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23715" windowHeight="9255"/>
  </bookViews>
  <sheets>
    <sheet name="ДФН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Q425" i="1"/>
  <c r="R425"/>
  <c r="S425"/>
  <c r="T425"/>
  <c r="U425"/>
  <c r="P425"/>
  <c r="H425"/>
  <c r="I425"/>
  <c r="J425"/>
  <c r="K425"/>
  <c r="L425"/>
  <c r="G425"/>
  <c r="W417"/>
  <c r="W418"/>
  <c r="W419"/>
  <c r="W420"/>
  <c r="W421"/>
  <c r="N417"/>
  <c r="N418"/>
  <c r="N419"/>
  <c r="N420"/>
  <c r="N421"/>
  <c r="N422"/>
  <c r="N423"/>
  <c r="G424"/>
  <c r="U424"/>
  <c r="T424"/>
  <c r="S424"/>
  <c r="R424"/>
  <c r="Q424"/>
  <c r="P424"/>
  <c r="L424"/>
  <c r="K424"/>
  <c r="J424"/>
  <c r="I424"/>
  <c r="H424"/>
  <c r="W2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7"/>
  <c r="W388"/>
  <c r="W389"/>
  <c r="W390"/>
  <c r="W391"/>
  <c r="W392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3"/>
  <c r="N44"/>
  <c r="N45"/>
  <c r="N46"/>
  <c r="N47"/>
  <c r="N61"/>
  <c r="N62"/>
  <c r="N63"/>
  <c r="N64"/>
  <c r="N65"/>
  <c r="N66"/>
  <c r="N67"/>
  <c r="N68"/>
  <c r="N69"/>
  <c r="N70"/>
  <c r="N71"/>
  <c r="N72"/>
  <c r="N73"/>
  <c r="N74"/>
  <c r="N78"/>
  <c r="N86"/>
  <c r="N87"/>
  <c r="N88"/>
  <c r="N89"/>
  <c r="N90"/>
  <c r="N91"/>
  <c r="N92"/>
  <c r="N93"/>
  <c r="N94"/>
  <c r="N95"/>
  <c r="N96"/>
  <c r="N97"/>
  <c r="N98"/>
  <c r="N99"/>
  <c r="N101"/>
  <c r="N102"/>
  <c r="N103"/>
  <c r="N104"/>
  <c r="N105"/>
  <c r="N106"/>
  <c r="N107"/>
  <c r="N108"/>
  <c r="N109"/>
  <c r="N110"/>
  <c r="N111"/>
  <c r="N112"/>
  <c r="N113"/>
  <c r="N114"/>
  <c r="N115"/>
  <c r="N120"/>
  <c r="N121"/>
  <c r="N122"/>
  <c r="N123"/>
  <c r="N124"/>
  <c r="N125"/>
  <c r="N126"/>
  <c r="N129"/>
  <c r="N139"/>
  <c r="N140"/>
  <c r="N141"/>
  <c r="N143"/>
  <c r="N144"/>
  <c r="N145"/>
  <c r="N146"/>
  <c r="N147"/>
  <c r="N148"/>
  <c r="N149"/>
  <c r="N150"/>
  <c r="N151"/>
  <c r="N152"/>
  <c r="N153"/>
  <c r="N154"/>
  <c r="N156"/>
  <c r="N157"/>
  <c r="N158"/>
  <c r="N159"/>
  <c r="N160"/>
  <c r="N161"/>
  <c r="N162"/>
  <c r="N163"/>
  <c r="N164"/>
  <c r="N165"/>
  <c r="N166"/>
  <c r="N167"/>
  <c r="N168"/>
  <c r="N169"/>
  <c r="N171"/>
  <c r="N172"/>
  <c r="N173"/>
  <c r="N174"/>
  <c r="N175"/>
  <c r="N176"/>
  <c r="N177"/>
  <c r="N178"/>
  <c r="N179"/>
  <c r="N180"/>
  <c r="N181"/>
  <c r="N182"/>
  <c r="N184"/>
  <c r="N185"/>
  <c r="N186"/>
  <c r="N187"/>
  <c r="N188"/>
  <c r="N189"/>
  <c r="N191"/>
  <c r="N192"/>
  <c r="N193"/>
  <c r="N194"/>
  <c r="N195"/>
  <c r="N196"/>
  <c r="N197"/>
  <c r="N198"/>
  <c r="N199"/>
  <c r="N200"/>
  <c r="N201"/>
  <c r="N203"/>
  <c r="N204"/>
  <c r="N205"/>
  <c r="N206"/>
  <c r="N207"/>
  <c r="N208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9"/>
  <c r="N230"/>
  <c r="N231"/>
  <c r="N232"/>
  <c r="N233"/>
  <c r="N234"/>
  <c r="N236"/>
  <c r="N237"/>
  <c r="N238"/>
  <c r="N239"/>
  <c r="N240"/>
  <c r="N241"/>
  <c r="N243"/>
  <c r="N246"/>
  <c r="N247"/>
  <c r="N248"/>
  <c r="N249"/>
  <c r="N250"/>
  <c r="N252"/>
  <c r="N253"/>
  <c r="N254"/>
  <c r="N255"/>
  <c r="N256"/>
  <c r="N257"/>
  <c r="N259"/>
  <c r="N260"/>
  <c r="N261"/>
  <c r="N262"/>
  <c r="N263"/>
  <c r="N264"/>
  <c r="N266"/>
  <c r="N267"/>
  <c r="N268"/>
  <c r="N269"/>
  <c r="N270"/>
  <c r="N272"/>
  <c r="N273"/>
  <c r="N274"/>
  <c r="N275"/>
  <c r="N276"/>
  <c r="N277"/>
  <c r="N278"/>
  <c r="N279"/>
  <c r="N280"/>
  <c r="N281"/>
  <c r="N282"/>
  <c r="N284"/>
  <c r="N285"/>
  <c r="N286"/>
  <c r="N287"/>
  <c r="N288"/>
  <c r="N289"/>
  <c r="N290"/>
  <c r="N291"/>
  <c r="N292"/>
  <c r="N293"/>
  <c r="N294"/>
  <c r="N295"/>
  <c r="N296"/>
  <c r="N297"/>
  <c r="N298"/>
  <c r="N300"/>
  <c r="N301"/>
  <c r="N302"/>
  <c r="N303"/>
  <c r="N304"/>
  <c r="N306"/>
  <c r="N307"/>
  <c r="N308"/>
  <c r="N309"/>
  <c r="N310"/>
  <c r="N311"/>
  <c r="N312"/>
  <c r="N313"/>
  <c r="N314"/>
  <c r="N315"/>
  <c r="N316"/>
  <c r="N317"/>
  <c r="N322"/>
  <c r="N323"/>
  <c r="N324"/>
  <c r="N329"/>
  <c r="N330"/>
  <c r="N331"/>
  <c r="N332"/>
  <c r="N333"/>
  <c r="N334"/>
  <c r="N335"/>
  <c r="N336"/>
  <c r="N344"/>
  <c r="N345"/>
  <c r="N346"/>
  <c r="N347"/>
  <c r="N348"/>
  <c r="N349"/>
  <c r="N350"/>
  <c r="N351"/>
  <c r="N352"/>
  <c r="N353"/>
  <c r="N357"/>
  <c r="N358"/>
  <c r="N359"/>
  <c r="N360"/>
  <c r="N361"/>
  <c r="N362"/>
  <c r="N363"/>
  <c r="N364"/>
  <c r="N365"/>
  <c r="N366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Q416"/>
  <c r="R416"/>
  <c r="S416"/>
  <c r="T416"/>
  <c r="U416"/>
  <c r="P416"/>
  <c r="Q408"/>
  <c r="R408"/>
  <c r="S408"/>
  <c r="T408"/>
  <c r="U408"/>
  <c r="P408"/>
  <c r="Q400"/>
  <c r="R400"/>
  <c r="S400"/>
  <c r="T400"/>
  <c r="U400"/>
  <c r="P400"/>
  <c r="Q394"/>
  <c r="R394"/>
  <c r="S394"/>
  <c r="T394"/>
  <c r="U394"/>
  <c r="P394"/>
  <c r="Q387"/>
  <c r="R387"/>
  <c r="S387"/>
  <c r="T387"/>
  <c r="U387"/>
  <c r="P387"/>
  <c r="Q379"/>
  <c r="R379"/>
  <c r="S379"/>
  <c r="T379"/>
  <c r="U379"/>
  <c r="P379"/>
  <c r="Q371"/>
  <c r="R371"/>
  <c r="S371"/>
  <c r="T371"/>
  <c r="U371"/>
  <c r="P371"/>
  <c r="Q364"/>
  <c r="R364"/>
  <c r="S364"/>
  <c r="T364"/>
  <c r="U364"/>
  <c r="P364"/>
  <c r="Q357"/>
  <c r="R357"/>
  <c r="S357"/>
  <c r="T357"/>
  <c r="U357"/>
  <c r="P357"/>
  <c r="Q350"/>
  <c r="R350"/>
  <c r="S350"/>
  <c r="T350"/>
  <c r="U350"/>
  <c r="P350"/>
  <c r="Q343"/>
  <c r="R343"/>
  <c r="S343"/>
  <c r="T343"/>
  <c r="U343"/>
  <c r="P343"/>
  <c r="Q336"/>
  <c r="R336"/>
  <c r="S336"/>
  <c r="T336"/>
  <c r="U336"/>
  <c r="P336"/>
  <c r="Q329"/>
  <c r="R329"/>
  <c r="S329"/>
  <c r="T329"/>
  <c r="U329"/>
  <c r="P329"/>
  <c r="Q322"/>
  <c r="R322"/>
  <c r="S322"/>
  <c r="T322"/>
  <c r="U322"/>
  <c r="P322"/>
  <c r="Q315"/>
  <c r="R315"/>
  <c r="S315"/>
  <c r="T315"/>
  <c r="U315"/>
  <c r="P315"/>
  <c r="Q312"/>
  <c r="R312"/>
  <c r="S312"/>
  <c r="T312"/>
  <c r="U312"/>
  <c r="P312"/>
  <c r="Q306"/>
  <c r="R306"/>
  <c r="S306"/>
  <c r="T306"/>
  <c r="U306"/>
  <c r="P306"/>
  <c r="Q300"/>
  <c r="R300"/>
  <c r="S300"/>
  <c r="T300"/>
  <c r="U300"/>
  <c r="P300"/>
  <c r="Q294"/>
  <c r="R294"/>
  <c r="S294"/>
  <c r="T294"/>
  <c r="U294"/>
  <c r="P294"/>
  <c r="Q289"/>
  <c r="R289"/>
  <c r="S289"/>
  <c r="T289"/>
  <c r="U289"/>
  <c r="P289"/>
  <c r="Q284"/>
  <c r="R284"/>
  <c r="S284"/>
  <c r="T284"/>
  <c r="U284"/>
  <c r="P284"/>
  <c r="Q278"/>
  <c r="R278"/>
  <c r="S278"/>
  <c r="T278"/>
  <c r="U278"/>
  <c r="P278"/>
  <c r="Q272"/>
  <c r="R272"/>
  <c r="S272"/>
  <c r="T272"/>
  <c r="U272"/>
  <c r="P272"/>
  <c r="Q266"/>
  <c r="R266"/>
  <c r="S266"/>
  <c r="T266"/>
  <c r="U266"/>
  <c r="P266"/>
  <c r="Q259"/>
  <c r="R259"/>
  <c r="S259"/>
  <c r="T259"/>
  <c r="U259"/>
  <c r="P259"/>
  <c r="Q252"/>
  <c r="R252"/>
  <c r="S252"/>
  <c r="T252"/>
  <c r="U252"/>
  <c r="P252"/>
  <c r="Q245"/>
  <c r="R245"/>
  <c r="S245"/>
  <c r="T245"/>
  <c r="U245"/>
  <c r="P245"/>
  <c r="Q243"/>
  <c r="R243"/>
  <c r="S243"/>
  <c r="T243"/>
  <c r="U243"/>
  <c r="P243"/>
  <c r="Q236"/>
  <c r="R236"/>
  <c r="S236"/>
  <c r="T236"/>
  <c r="U236"/>
  <c r="P236"/>
  <c r="Q229"/>
  <c r="R229"/>
  <c r="S229"/>
  <c r="T229"/>
  <c r="U229"/>
  <c r="P229"/>
  <c r="Q222"/>
  <c r="R222"/>
  <c r="S222"/>
  <c r="T222"/>
  <c r="U222"/>
  <c r="P222"/>
  <c r="Q216"/>
  <c r="R216"/>
  <c r="S216"/>
  <c r="T216"/>
  <c r="U216"/>
  <c r="P216"/>
  <c r="Q210"/>
  <c r="R210"/>
  <c r="S210"/>
  <c r="T210"/>
  <c r="U210"/>
  <c r="P210"/>
  <c r="Q203"/>
  <c r="R203"/>
  <c r="S203"/>
  <c r="T203"/>
  <c r="U203"/>
  <c r="P203"/>
  <c r="Q196"/>
  <c r="R196"/>
  <c r="S196"/>
  <c r="T196"/>
  <c r="U196"/>
  <c r="P196"/>
  <c r="Q191"/>
  <c r="R191"/>
  <c r="S191"/>
  <c r="T191"/>
  <c r="U191"/>
  <c r="P191"/>
  <c r="Q184"/>
  <c r="R184"/>
  <c r="S184"/>
  <c r="T184"/>
  <c r="U184"/>
  <c r="P184"/>
  <c r="Q176"/>
  <c r="R176"/>
  <c r="S176"/>
  <c r="T176"/>
  <c r="U176"/>
  <c r="P176"/>
  <c r="Q171"/>
  <c r="R171"/>
  <c r="S171"/>
  <c r="T171"/>
  <c r="U171"/>
  <c r="P171"/>
  <c r="Q166"/>
  <c r="R166"/>
  <c r="S166"/>
  <c r="T166"/>
  <c r="U166"/>
  <c r="P166"/>
  <c r="Q161"/>
  <c r="R161"/>
  <c r="S161"/>
  <c r="T161"/>
  <c r="U161"/>
  <c r="P161"/>
  <c r="Q156"/>
  <c r="R156"/>
  <c r="S156"/>
  <c r="T156"/>
  <c r="U156"/>
  <c r="P156"/>
  <c r="U151"/>
  <c r="T151"/>
  <c r="S151"/>
  <c r="R151"/>
  <c r="Q151"/>
  <c r="P151"/>
  <c r="Q147"/>
  <c r="R147"/>
  <c r="S147"/>
  <c r="T147"/>
  <c r="U147"/>
  <c r="P147"/>
  <c r="Q143"/>
  <c r="R143"/>
  <c r="S143"/>
  <c r="T143"/>
  <c r="U143"/>
  <c r="P143"/>
  <c r="Q138"/>
  <c r="R138"/>
  <c r="S138"/>
  <c r="T138"/>
  <c r="U138"/>
  <c r="P138"/>
  <c r="Q129"/>
  <c r="R129"/>
  <c r="S129"/>
  <c r="T129"/>
  <c r="U129"/>
  <c r="P129"/>
  <c r="Q120"/>
  <c r="R120"/>
  <c r="S120"/>
  <c r="T120"/>
  <c r="U120"/>
  <c r="P120"/>
  <c r="Q108"/>
  <c r="R108"/>
  <c r="S108"/>
  <c r="T108"/>
  <c r="U108"/>
  <c r="P108"/>
  <c r="Q101"/>
  <c r="R101"/>
  <c r="S101"/>
  <c r="T101"/>
  <c r="U101"/>
  <c r="P101"/>
  <c r="Q93"/>
  <c r="R93"/>
  <c r="S93"/>
  <c r="T93"/>
  <c r="U93"/>
  <c r="P93"/>
  <c r="Q89"/>
  <c r="R89"/>
  <c r="S89"/>
  <c r="T89"/>
  <c r="U89"/>
  <c r="P89"/>
  <c r="Q85"/>
  <c r="R85"/>
  <c r="S85"/>
  <c r="T85"/>
  <c r="U85"/>
  <c r="P85"/>
  <c r="Q80"/>
  <c r="R80"/>
  <c r="S80"/>
  <c r="T80"/>
  <c r="U80"/>
  <c r="P80"/>
  <c r="Q78"/>
  <c r="R78"/>
  <c r="S78"/>
  <c r="T78"/>
  <c r="U78"/>
  <c r="P78"/>
  <c r="Q69"/>
  <c r="R69"/>
  <c r="S69"/>
  <c r="T69"/>
  <c r="U69"/>
  <c r="P69"/>
  <c r="Q60"/>
  <c r="R60"/>
  <c r="S60"/>
  <c r="T60"/>
  <c r="U60"/>
  <c r="P60"/>
  <c r="Q56"/>
  <c r="R56"/>
  <c r="S56"/>
  <c r="T56"/>
  <c r="U56"/>
  <c r="P56"/>
  <c r="Q47"/>
  <c r="R47"/>
  <c r="S47"/>
  <c r="T47"/>
  <c r="U47"/>
  <c r="P47"/>
  <c r="Q43"/>
  <c r="R43"/>
  <c r="S43"/>
  <c r="T43"/>
  <c r="U43"/>
  <c r="P43"/>
  <c r="Q36"/>
  <c r="R36"/>
  <c r="S36"/>
  <c r="T36"/>
  <c r="U36"/>
  <c r="P36"/>
  <c r="Q32"/>
  <c r="R32"/>
  <c r="S32"/>
  <c r="T32"/>
  <c r="U32"/>
  <c r="P32"/>
  <c r="Q23"/>
  <c r="R23"/>
  <c r="S23"/>
  <c r="T23"/>
  <c r="U23"/>
  <c r="P23"/>
  <c r="Q14"/>
  <c r="R14"/>
  <c r="S14"/>
  <c r="T14"/>
  <c r="U14"/>
  <c r="P14"/>
  <c r="Q10"/>
  <c r="R10"/>
  <c r="S10"/>
  <c r="T10"/>
  <c r="U10"/>
  <c r="P10"/>
  <c r="L416"/>
  <c r="K416"/>
  <c r="J416"/>
  <c r="I416"/>
  <c r="H416"/>
  <c r="G416"/>
  <c r="H408"/>
  <c r="I408"/>
  <c r="J408"/>
  <c r="K408"/>
  <c r="L408"/>
  <c r="G408"/>
  <c r="H400"/>
  <c r="I400"/>
  <c r="J400"/>
  <c r="K400"/>
  <c r="L400"/>
  <c r="G400"/>
  <c r="H394"/>
  <c r="I394"/>
  <c r="J394"/>
  <c r="K394"/>
  <c r="L394"/>
  <c r="G394"/>
  <c r="G387"/>
  <c r="L387"/>
  <c r="K387"/>
  <c r="J387"/>
  <c r="I387"/>
  <c r="H387"/>
  <c r="H379"/>
  <c r="I379"/>
  <c r="J379"/>
  <c r="K379"/>
  <c r="L379"/>
  <c r="G379"/>
  <c r="L371"/>
  <c r="K371"/>
  <c r="J371"/>
  <c r="I371"/>
  <c r="H371"/>
  <c r="G371"/>
  <c r="L364"/>
  <c r="K364"/>
  <c r="J364"/>
  <c r="I364"/>
  <c r="H364"/>
  <c r="G364"/>
  <c r="L357"/>
  <c r="K357"/>
  <c r="J357"/>
  <c r="I357"/>
  <c r="H357"/>
  <c r="G357"/>
  <c r="L350"/>
  <c r="K350"/>
  <c r="J350"/>
  <c r="I350"/>
  <c r="H350"/>
  <c r="G350"/>
  <c r="L336"/>
  <c r="K336"/>
  <c r="J336"/>
  <c r="I336"/>
  <c r="H336"/>
  <c r="G336"/>
  <c r="L329"/>
  <c r="K329"/>
  <c r="J329"/>
  <c r="I329"/>
  <c r="H329"/>
  <c r="G329"/>
  <c r="H322"/>
  <c r="I322"/>
  <c r="J322"/>
  <c r="K322"/>
  <c r="L322"/>
  <c r="G322"/>
  <c r="H315"/>
  <c r="I315"/>
  <c r="J315"/>
  <c r="K315"/>
  <c r="L315"/>
  <c r="G315"/>
  <c r="L312"/>
  <c r="K312"/>
  <c r="J312"/>
  <c r="I312"/>
  <c r="H312"/>
  <c r="G312"/>
  <c r="L306"/>
  <c r="K306"/>
  <c r="J306"/>
  <c r="I306"/>
  <c r="H306"/>
  <c r="G306"/>
  <c r="L300"/>
  <c r="K300"/>
  <c r="J300"/>
  <c r="I300"/>
  <c r="H300"/>
  <c r="G300"/>
  <c r="L294"/>
  <c r="K294"/>
  <c r="J294"/>
  <c r="I294"/>
  <c r="H294"/>
  <c r="G294"/>
  <c r="H289"/>
  <c r="I289"/>
  <c r="J289"/>
  <c r="K289"/>
  <c r="L289"/>
  <c r="G289"/>
  <c r="L284"/>
  <c r="K284"/>
  <c r="J284"/>
  <c r="I284"/>
  <c r="H284"/>
  <c r="G284"/>
  <c r="L278"/>
  <c r="K278"/>
  <c r="J278"/>
  <c r="I278"/>
  <c r="H278"/>
  <c r="G278"/>
  <c r="H272"/>
  <c r="I272"/>
  <c r="J272"/>
  <c r="K272"/>
  <c r="L272"/>
  <c r="G272"/>
  <c r="L266"/>
  <c r="K266"/>
  <c r="J266"/>
  <c r="I266"/>
  <c r="H266"/>
  <c r="G266"/>
  <c r="L259"/>
  <c r="K259"/>
  <c r="J259"/>
  <c r="I259"/>
  <c r="H259"/>
  <c r="G259"/>
  <c r="L252"/>
  <c r="K252"/>
  <c r="J252"/>
  <c r="I252"/>
  <c r="H252"/>
  <c r="G252"/>
  <c r="L243"/>
  <c r="K243"/>
  <c r="J243"/>
  <c r="I243"/>
  <c r="H243"/>
  <c r="G243"/>
  <c r="H236"/>
  <c r="I236"/>
  <c r="J236"/>
  <c r="K236"/>
  <c r="L236"/>
  <c r="G236"/>
  <c r="H229"/>
  <c r="I229"/>
  <c r="J229"/>
  <c r="K229"/>
  <c r="L229"/>
  <c r="G229"/>
  <c r="G222"/>
  <c r="L222"/>
  <c r="K222"/>
  <c r="J222"/>
  <c r="I222"/>
  <c r="H222"/>
  <c r="H216"/>
  <c r="I216"/>
  <c r="J216"/>
  <c r="K216"/>
  <c r="L216"/>
  <c r="G216"/>
  <c r="G210"/>
  <c r="L210"/>
  <c r="K210"/>
  <c r="J210"/>
  <c r="I210"/>
  <c r="H210"/>
  <c r="H203"/>
  <c r="I203"/>
  <c r="J203"/>
  <c r="K203"/>
  <c r="L203"/>
  <c r="G203"/>
  <c r="L196"/>
  <c r="K196"/>
  <c r="J196"/>
  <c r="I196"/>
  <c r="H196"/>
  <c r="G196"/>
  <c r="H191"/>
  <c r="I191"/>
  <c r="J191"/>
  <c r="K191"/>
  <c r="L191"/>
  <c r="G191"/>
  <c r="H184"/>
  <c r="I184"/>
  <c r="J184"/>
  <c r="K184"/>
  <c r="L184"/>
  <c r="G184"/>
  <c r="G176"/>
  <c r="L176"/>
  <c r="K176"/>
  <c r="J176"/>
  <c r="I176"/>
  <c r="H176"/>
  <c r="L171"/>
  <c r="K171"/>
  <c r="J171"/>
  <c r="I171"/>
  <c r="H171"/>
  <c r="G171"/>
  <c r="L166"/>
  <c r="K166"/>
  <c r="J166"/>
  <c r="I166"/>
  <c r="H166"/>
  <c r="G166"/>
  <c r="L161"/>
  <c r="K161"/>
  <c r="J161"/>
  <c r="I161"/>
  <c r="H161"/>
  <c r="G161"/>
  <c r="L156"/>
  <c r="K156"/>
  <c r="J156"/>
  <c r="I156"/>
  <c r="H156"/>
  <c r="G156"/>
  <c r="L151"/>
  <c r="K151"/>
  <c r="J151"/>
  <c r="I151"/>
  <c r="H151"/>
  <c r="G151"/>
  <c r="L147"/>
  <c r="K147"/>
  <c r="J147"/>
  <c r="I147"/>
  <c r="H147"/>
  <c r="G147"/>
  <c r="H143"/>
  <c r="I143"/>
  <c r="J143"/>
  <c r="K143"/>
  <c r="L143"/>
  <c r="G143"/>
  <c r="H129"/>
  <c r="I129"/>
  <c r="J129"/>
  <c r="K129"/>
  <c r="L129"/>
  <c r="G129"/>
  <c r="H120"/>
  <c r="I120"/>
  <c r="J120"/>
  <c r="K120"/>
  <c r="L120"/>
  <c r="G120"/>
  <c r="H108"/>
  <c r="I108"/>
  <c r="J108"/>
  <c r="K108"/>
  <c r="L108"/>
  <c r="G108"/>
  <c r="H101"/>
  <c r="I101"/>
  <c r="J101"/>
  <c r="K101"/>
  <c r="L101"/>
  <c r="G101"/>
  <c r="L93"/>
  <c r="K93"/>
  <c r="J93"/>
  <c r="I93"/>
  <c r="H93"/>
  <c r="G93"/>
  <c r="L89"/>
  <c r="K89"/>
  <c r="J89"/>
  <c r="I89"/>
  <c r="H89"/>
  <c r="G89"/>
  <c r="G78"/>
  <c r="L78"/>
  <c r="K78"/>
  <c r="J78"/>
  <c r="I78"/>
  <c r="H78"/>
  <c r="H69"/>
  <c r="I69"/>
  <c r="J69"/>
  <c r="K69"/>
  <c r="L69"/>
  <c r="G69"/>
  <c r="L47"/>
  <c r="K47"/>
  <c r="J47"/>
  <c r="I47"/>
  <c r="H47"/>
  <c r="G47"/>
  <c r="H43"/>
  <c r="I43"/>
  <c r="J43"/>
  <c r="K43"/>
  <c r="L43"/>
  <c r="G43"/>
  <c r="L36"/>
  <c r="K36"/>
  <c r="J36"/>
  <c r="I36"/>
  <c r="H36"/>
  <c r="G36"/>
  <c r="G32"/>
  <c r="L32"/>
  <c r="K32"/>
  <c r="J32"/>
  <c r="I32"/>
  <c r="H32"/>
  <c r="H23"/>
  <c r="I23"/>
  <c r="J23"/>
  <c r="K23"/>
  <c r="L23"/>
  <c r="G23"/>
  <c r="H14"/>
  <c r="I14"/>
  <c r="J14"/>
  <c r="K14"/>
  <c r="L14"/>
  <c r="G14"/>
  <c r="W424" l="1"/>
  <c r="N424"/>
  <c r="W425"/>
  <c r="N425"/>
  <c r="W416"/>
  <c r="X425" l="1"/>
</calcChain>
</file>

<file path=xl/sharedStrings.xml><?xml version="1.0" encoding="utf-8"?>
<sst xmlns="http://schemas.openxmlformats.org/spreadsheetml/2006/main" count="1097" uniqueCount="127">
  <si>
    <t>Курс</t>
  </si>
  <si>
    <t>Семестр</t>
  </si>
  <si>
    <t>Форма навчання</t>
  </si>
  <si>
    <t>Назва освітньої компоненти</t>
  </si>
  <si>
    <t>Освітня програма</t>
  </si>
  <si>
    <t>Чи був для Вас достатнім обсяг семінарських/практичних/лабораторних годин для вивчення ОК?</t>
  </si>
  <si>
    <t>Чи використовує викладач сучасні цифрові технології, активні та інтерактивні методи навчання на заняттях?</t>
  </si>
  <si>
    <t>Чи відповідають питання/завдання поточного оцінювання тематиці занять?</t>
  </si>
  <si>
    <t>Чи доступні були інформаційні ресурси для виконання практичних завдань і самостійного вивчення тем (матеріали для практичних занять і самостійної роботи, тематика  рефератів, перелік онлайн-курсів тощо)?</t>
  </si>
  <si>
    <t>Чи мали ви можливість в процесі навчання самостійно обирати теми індивідуальних досліджень/творчих робіт/рефератів; наукових публікацій; види неформальної освіти тощо?</t>
  </si>
  <si>
    <t>Чи об’єктивно, відповідно до критеріїв оцінювання, чесно та прозоро викладач оцінює знання студентів?</t>
  </si>
  <si>
    <t>Яких форм роботи під час вивчення ОК вам бракувало?</t>
  </si>
  <si>
    <t>Лекційний матеріал з освітньої компоненти представлений логічно, послідовно, цікаво?</t>
  </si>
  <si>
    <t>Чи був для Вас достатнім обсяг лекційних годин для вивчення освітньої компоненти?</t>
  </si>
  <si>
    <t>Чи використовує лектор сучасні активні та інтерактивні методи навчання на лекційних заняттях (дискусії, мозковий штурм, бліц-опитування тощо)?</t>
  </si>
  <si>
    <t>Чи використовуються лектором під час занять сучасні цифрові технології та навчальні матеріали (ілюстративні або/та наочні матеріали - презентації, схеми, графіки, малюнки, фото тощо)?</t>
  </si>
  <si>
    <t>Чи відповідають вимоги та питання на підсумковому контролі вивченому матеріалу?</t>
  </si>
  <si>
    <t>Чи доступні були інформаційні ресурси для вивчення ОК (силабус, матеріали для лекційних занять, записи лекційних занять тощо)?</t>
  </si>
  <si>
    <t>Чи потрібно, на вашу думку, щось змінити у змісті освітньої компоненти?</t>
  </si>
  <si>
    <t>ПІБ викладача лекційних занять</t>
  </si>
  <si>
    <t xml:space="preserve">Середній бал викладачів 
лекційних занять ОП </t>
  </si>
  <si>
    <t>ПІБ викладача семінарських /практичних занять</t>
  </si>
  <si>
    <t xml:space="preserve">Середній бал викладачів 
семінарських / практичних занять ОП </t>
  </si>
  <si>
    <t>Академічна доброчесність</t>
  </si>
  <si>
    <t>Васильєва Наталія Олегівна</t>
  </si>
  <si>
    <t>Усього вистачало, все добре</t>
  </si>
  <si>
    <t>Саух Олександр Миколайович</t>
  </si>
  <si>
    <t>Нічого не треба змінювати, все добре</t>
  </si>
  <si>
    <t>Зменшити обсяг практичних годин і збільшити обсяг лекційних годин</t>
  </si>
  <si>
    <t>Попович Тетяна Анатоліївна</t>
  </si>
  <si>
    <t>Іноземна мова</t>
  </si>
  <si>
    <t>Воробйова Алла Вікторівна</t>
  </si>
  <si>
    <t>Філософія</t>
  </si>
  <si>
    <t>Поліщук Ірина Євгенівна</t>
  </si>
  <si>
    <t>Решнова Світлана Федорівна</t>
  </si>
  <si>
    <t>Солона Юлія Олександрівна</t>
  </si>
  <si>
    <t>27311 Медицина</t>
  </si>
  <si>
    <t>Анатомія людини</t>
  </si>
  <si>
    <t>Козій Тетяна Петрівна</t>
  </si>
  <si>
    <t>Коробчанська Анна Борисівна</t>
  </si>
  <si>
    <t>Зменшити обсяг лекційних годин і збільшити обсяг практичних годин, Осучаснити зміст і прийоми викладання окремих тем ОК</t>
  </si>
  <si>
    <t>Безпека життєдіяльності, основи біоетики та біобезпеки; охорона праці в галузі</t>
  </si>
  <si>
    <t>Біоорганічна та біологічна хімія</t>
  </si>
  <si>
    <t>Гігієна та екологія, в т.ч. військова гігієна</t>
  </si>
  <si>
    <t>Должикова Олена Вікторівна</t>
  </si>
  <si>
    <t>Гістологія, цитологія та ембріологія</t>
  </si>
  <si>
    <t>Степаненко Олександр Юрійович</t>
  </si>
  <si>
    <t>Шкуропат Анастасія Вікторівна</t>
  </si>
  <si>
    <t>Іноземна мова (за професійним спрямуванням)</t>
  </si>
  <si>
    <t>Медична біологія</t>
  </si>
  <si>
    <t>Медична хімія</t>
  </si>
  <si>
    <t>Основи наукової комунікації іноземними мовами</t>
  </si>
  <si>
    <t>Свиридов Олександр Федорович</t>
  </si>
  <si>
    <t>Українська мова за професійним спрямуванням</t>
  </si>
  <si>
    <t>Мартос Світлана Андріівна</t>
  </si>
  <si>
    <t>Фізіологія</t>
  </si>
  <si>
    <t>Тарасова Ольга Олександрівна</t>
  </si>
  <si>
    <t>Додаткових консультацій викладача</t>
  </si>
  <si>
    <t>Електронних освітніх ресурсів, Усього вистачало, все добре</t>
  </si>
  <si>
    <t>Усього вистачало, все добре, Електронних освітніх ресурсів</t>
  </si>
  <si>
    <t>Вважаю, що необхідно докорінно переглянути зміст і підходи до викладання за ОК, Осучаснити зміст і прийоми викладання окремих тем ОК</t>
  </si>
  <si>
    <t>Осучаснити зміст і прийоми викладання окремих тем ОК</t>
  </si>
  <si>
    <t>Клінічна фізіологія</t>
  </si>
  <si>
    <t>Мікробіологія, вірусологія та імунологія</t>
  </si>
  <si>
    <t>Бесчасний Сергій Павлович</t>
  </si>
  <si>
    <t>Основи дієтології</t>
  </si>
  <si>
    <t>Патологічна біохімія</t>
  </si>
  <si>
    <t>Патоморфологія</t>
  </si>
  <si>
    <t>Головченко Ігор Валентинович</t>
  </si>
  <si>
    <t>Патофізіологія</t>
  </si>
  <si>
    <t>Сучасні методи генетичної діагностики, цитогенетика</t>
  </si>
  <si>
    <t>Фармакологія</t>
  </si>
  <si>
    <t>Севастьянова Тетяна Вадимівна</t>
  </si>
  <si>
    <t>Функціональна гістологія та ембріологія нервової, ендокринної, імунної, травної та серцево- судинної систем</t>
  </si>
  <si>
    <t>Зменшити обсяг лекційних годин і збільшити обсяг практичних годин, Нічого не треба змінювати, все добре</t>
  </si>
  <si>
    <t>Зменшити обсяг лекційних годин і збільшити обсяг практичних годин</t>
  </si>
  <si>
    <t>Вважаю, що необхідно докорінно переглянути форми роботи у викладанні ОК</t>
  </si>
  <si>
    <t>Додаткових консультацій викладача, Усього вистачало, все добре</t>
  </si>
  <si>
    <t>Усього вистачало, все добре, Додаткових консультацій викладача</t>
  </si>
  <si>
    <t>Репродуктивне здоров'я та планування сім'ї</t>
  </si>
  <si>
    <t>Григурко Дар`я Олександрівна</t>
  </si>
  <si>
    <t>Додаткових консультацій викладача, Індивідуального підходу</t>
  </si>
  <si>
    <t>Внутрішня медицина в т.ч. генетика, ендокринологія</t>
  </si>
  <si>
    <t>Тарасенко Тетяна Миколаївна</t>
  </si>
  <si>
    <t>Дерматологія, венерологія</t>
  </si>
  <si>
    <t>Думенко Оксана Миколаївна</t>
  </si>
  <si>
    <t>Неврологія</t>
  </si>
  <si>
    <t>Маркусь Ольга Миколаївна</t>
  </si>
  <si>
    <t>Офтальмологія</t>
  </si>
  <si>
    <t>Мартинов Дмитро Валерійович</t>
  </si>
  <si>
    <t>Соціальна медицина, громадське здоров'я</t>
  </si>
  <si>
    <t>Фізична реабілітація, спортивна медицина</t>
  </si>
  <si>
    <t>Данильченко Світлана Іванівна</t>
  </si>
  <si>
    <t>Хірургія</t>
  </si>
  <si>
    <t>Ящишин Зіновій Миколайович</t>
  </si>
  <si>
    <t>Акушерство і гінекологія</t>
  </si>
  <si>
    <t>571М Внутрішня медицина в т.ч. клінічна фармакологія, клінічна імунологія, алергологія</t>
  </si>
  <si>
    <t>Внутрішня медицина в т.ч. клінічна фармакологія, клінічна імунологія, алергологія</t>
  </si>
  <si>
    <t>Індивідуального підходу, Додаткових консультацій викладача, Вважаю, що необхідно докорінно переглянути форми роботи у викладанні ОК</t>
  </si>
  <si>
    <t>Електронних освітніх ресурсів, Творчих завдань, Додаткових консультацій викладача</t>
  </si>
  <si>
    <t>Індивідуального підходу</t>
  </si>
  <si>
    <t>Інфекційні хвороби</t>
  </si>
  <si>
    <t>Вважаю, що необхідно докорінно переглянути зміст і підходи до викладання за ОК</t>
  </si>
  <si>
    <t>Електронних освітніх ресурсів, Додаткових консультацій викладача, Творчих завдань</t>
  </si>
  <si>
    <t>Електронних освітніх ресурсів</t>
  </si>
  <si>
    <t>Індивідуального підходу, Додаткових консультацій викладача</t>
  </si>
  <si>
    <t>Онкологія та радіаційна медицина</t>
  </si>
  <si>
    <t>Кравченко Ольга Віталіївна</t>
  </si>
  <si>
    <t>Творчих завдань</t>
  </si>
  <si>
    <t>Електронних освітніх ресурсів, Додаткових консультацій викладача</t>
  </si>
  <si>
    <t>Додаткових консультацій викладача, Творчих завдань, Індивідуального підходу</t>
  </si>
  <si>
    <t>Додаткових консультацій викладача, Електронних освітніх ресурсів</t>
  </si>
  <si>
    <t>Основи медичного забезпечення населення та військ</t>
  </si>
  <si>
    <t>Педіатрія з дитячими інфекційними хворобами</t>
  </si>
  <si>
    <t>Новоселова Світлана Григорівна</t>
  </si>
  <si>
    <t>Травматологія та ортопедія</t>
  </si>
  <si>
    <t>Тарасенко Олег Миколайович</t>
  </si>
  <si>
    <t>Фтізіатрія</t>
  </si>
  <si>
    <t>Загоренко Анастасія В`ячеславівна</t>
  </si>
  <si>
    <t>Хірургія, в т.ч. дитяча хірургія, нейрохірургія</t>
  </si>
  <si>
    <t>Актуальні проблеми ЛОР-патології</t>
  </si>
  <si>
    <t>Назукіна Катерина Сергіївна</t>
  </si>
  <si>
    <t>Паліативна та хосписна медицина</t>
  </si>
  <si>
    <t>Хондусь Андрій Олександрович</t>
  </si>
  <si>
    <t xml:space="preserve">Середній бал викладача </t>
  </si>
  <si>
    <t>Середній бал</t>
  </si>
  <si>
    <t>денна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</si>
</sst>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5"/>
  <sheetViews>
    <sheetView tabSelected="1" topLeftCell="L1" zoomScale="78" zoomScaleNormal="78" workbookViewId="0">
      <pane ySplit="1" topLeftCell="A2" activePane="bottomLeft" state="frozen"/>
      <selection pane="bottomLeft" activeCell="O185" sqref="O185:O190"/>
    </sheetView>
  </sheetViews>
  <sheetFormatPr defaultRowHeight="15"/>
  <cols>
    <col min="1" max="3" width="9.140625" style="2"/>
    <col min="4" max="4" width="26.7109375" style="2" customWidth="1"/>
    <col min="5" max="5" width="33.7109375" style="2" customWidth="1"/>
    <col min="6" max="6" width="30.42578125" style="2" customWidth="1"/>
    <col min="7" max="7" width="16.28515625" style="2" customWidth="1"/>
    <col min="8" max="8" width="18" style="2" customWidth="1"/>
    <col min="9" max="9" width="18.85546875" style="2" customWidth="1"/>
    <col min="10" max="10" width="19.42578125" style="2" customWidth="1"/>
    <col min="11" max="11" width="18" style="2" customWidth="1"/>
    <col min="12" max="12" width="16.42578125" style="2" customWidth="1"/>
    <col min="13" max="13" width="39.85546875" style="2" customWidth="1"/>
    <col min="14" max="14" width="11.5703125" style="2" customWidth="1"/>
    <col min="15" max="15" width="28.28515625" style="2" customWidth="1"/>
    <col min="16" max="16" width="15.42578125" style="3" customWidth="1"/>
    <col min="17" max="17" width="17" style="3" customWidth="1"/>
    <col min="18" max="18" width="20" style="3" customWidth="1"/>
    <col min="19" max="19" width="19.5703125" style="3" customWidth="1"/>
    <col min="20" max="20" width="19.140625" style="3" customWidth="1"/>
    <col min="21" max="21" width="20.140625" style="3" customWidth="1"/>
    <col min="22" max="22" width="41" style="3" customWidth="1"/>
    <col min="23" max="23" width="12" style="22" customWidth="1"/>
  </cols>
  <sheetData>
    <row r="1" spans="1:23" ht="153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5" t="s">
        <v>19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6" t="s">
        <v>20</v>
      </c>
      <c r="O1" s="5" t="s">
        <v>21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6" t="s">
        <v>22</v>
      </c>
    </row>
    <row r="2" spans="1:23" ht="18.75">
      <c r="A2" s="23">
        <v>1</v>
      </c>
      <c r="B2" s="23">
        <v>1</v>
      </c>
      <c r="C2" s="23" t="s">
        <v>126</v>
      </c>
      <c r="D2" s="23" t="s">
        <v>36</v>
      </c>
      <c r="E2" s="23" t="s">
        <v>23</v>
      </c>
      <c r="F2" s="27"/>
      <c r="G2" s="7"/>
      <c r="H2" s="7"/>
      <c r="I2" s="7"/>
      <c r="J2" s="7"/>
      <c r="K2" s="7"/>
      <c r="L2" s="7"/>
      <c r="M2" s="7"/>
      <c r="N2" s="12"/>
      <c r="O2" s="23" t="s">
        <v>24</v>
      </c>
      <c r="P2" s="20">
        <v>5</v>
      </c>
      <c r="Q2" s="20">
        <v>5</v>
      </c>
      <c r="R2" s="20">
        <v>5</v>
      </c>
      <c r="S2" s="20">
        <v>5</v>
      </c>
      <c r="T2" s="20">
        <v>5</v>
      </c>
      <c r="U2" s="20">
        <v>5</v>
      </c>
      <c r="V2" s="21" t="s">
        <v>25</v>
      </c>
      <c r="W2" s="12">
        <f t="shared" ref="W2:W65" si="0">AVERAGE(P2:U2)</f>
        <v>5</v>
      </c>
    </row>
    <row r="3" spans="1:23" ht="18.75">
      <c r="A3" s="24"/>
      <c r="B3" s="24"/>
      <c r="C3" s="24"/>
      <c r="D3" s="24"/>
      <c r="E3" s="24"/>
      <c r="F3" s="28"/>
      <c r="G3" s="7"/>
      <c r="H3" s="7"/>
      <c r="I3" s="7"/>
      <c r="J3" s="7"/>
      <c r="K3" s="7"/>
      <c r="L3" s="7"/>
      <c r="M3" s="7"/>
      <c r="N3" s="12"/>
      <c r="O3" s="24"/>
      <c r="P3" s="20">
        <v>5</v>
      </c>
      <c r="Q3" s="20">
        <v>5</v>
      </c>
      <c r="R3" s="20">
        <v>5</v>
      </c>
      <c r="S3" s="20">
        <v>5</v>
      </c>
      <c r="T3" s="20">
        <v>5</v>
      </c>
      <c r="U3" s="20">
        <v>5</v>
      </c>
      <c r="V3" s="21" t="s">
        <v>25</v>
      </c>
      <c r="W3" s="12">
        <f t="shared" si="0"/>
        <v>5</v>
      </c>
    </row>
    <row r="4" spans="1:23" ht="18.75">
      <c r="A4" s="24"/>
      <c r="B4" s="24"/>
      <c r="C4" s="24"/>
      <c r="D4" s="24"/>
      <c r="E4" s="24"/>
      <c r="F4" s="28"/>
      <c r="G4" s="7"/>
      <c r="H4" s="7"/>
      <c r="I4" s="7"/>
      <c r="J4" s="7"/>
      <c r="K4" s="7"/>
      <c r="L4" s="7"/>
      <c r="M4" s="7"/>
      <c r="N4" s="12"/>
      <c r="O4" s="24"/>
      <c r="P4" s="20">
        <v>5</v>
      </c>
      <c r="Q4" s="20">
        <v>5</v>
      </c>
      <c r="R4" s="20">
        <v>5</v>
      </c>
      <c r="S4" s="20">
        <v>5</v>
      </c>
      <c r="T4" s="20">
        <v>5</v>
      </c>
      <c r="U4" s="20">
        <v>5</v>
      </c>
      <c r="V4" s="21" t="s">
        <v>25</v>
      </c>
      <c r="W4" s="12">
        <f t="shared" si="0"/>
        <v>5</v>
      </c>
    </row>
    <row r="5" spans="1:23" ht="18.75">
      <c r="A5" s="24"/>
      <c r="B5" s="24"/>
      <c r="C5" s="24"/>
      <c r="D5" s="24"/>
      <c r="E5" s="24"/>
      <c r="F5" s="28"/>
      <c r="G5" s="7"/>
      <c r="H5" s="7"/>
      <c r="I5" s="7"/>
      <c r="J5" s="7"/>
      <c r="K5" s="7"/>
      <c r="L5" s="7"/>
      <c r="M5" s="7"/>
      <c r="N5" s="12"/>
      <c r="O5" s="24"/>
      <c r="P5" s="20">
        <v>5</v>
      </c>
      <c r="Q5" s="20">
        <v>5</v>
      </c>
      <c r="R5" s="20">
        <v>5</v>
      </c>
      <c r="S5" s="20">
        <v>5</v>
      </c>
      <c r="T5" s="20">
        <v>5</v>
      </c>
      <c r="U5" s="20">
        <v>5</v>
      </c>
      <c r="V5" s="21" t="s">
        <v>25</v>
      </c>
      <c r="W5" s="12">
        <f t="shared" si="0"/>
        <v>5</v>
      </c>
    </row>
    <row r="6" spans="1:23" ht="18.75">
      <c r="A6" s="24"/>
      <c r="B6" s="24"/>
      <c r="C6" s="24"/>
      <c r="D6" s="24"/>
      <c r="E6" s="24"/>
      <c r="F6" s="28"/>
      <c r="G6" s="7"/>
      <c r="H6" s="7"/>
      <c r="I6" s="7"/>
      <c r="J6" s="7"/>
      <c r="K6" s="7"/>
      <c r="L6" s="7"/>
      <c r="M6" s="7"/>
      <c r="N6" s="12"/>
      <c r="O6" s="24"/>
      <c r="P6" s="20">
        <v>5</v>
      </c>
      <c r="Q6" s="20">
        <v>5</v>
      </c>
      <c r="R6" s="20">
        <v>5</v>
      </c>
      <c r="S6" s="20">
        <v>5</v>
      </c>
      <c r="T6" s="20">
        <v>5</v>
      </c>
      <c r="U6" s="20">
        <v>5</v>
      </c>
      <c r="V6" s="21" t="s">
        <v>25</v>
      </c>
      <c r="W6" s="12">
        <f t="shared" si="0"/>
        <v>5</v>
      </c>
    </row>
    <row r="7" spans="1:23" ht="18.75">
      <c r="A7" s="24"/>
      <c r="B7" s="24"/>
      <c r="C7" s="24"/>
      <c r="D7" s="24"/>
      <c r="E7" s="24"/>
      <c r="F7" s="28"/>
      <c r="G7" s="7"/>
      <c r="H7" s="7"/>
      <c r="I7" s="7"/>
      <c r="J7" s="7"/>
      <c r="K7" s="7"/>
      <c r="L7" s="7"/>
      <c r="M7" s="7"/>
      <c r="N7" s="12"/>
      <c r="O7" s="24"/>
      <c r="P7" s="20">
        <v>5</v>
      </c>
      <c r="Q7" s="20">
        <v>5</v>
      </c>
      <c r="R7" s="20">
        <v>5</v>
      </c>
      <c r="S7" s="20">
        <v>5</v>
      </c>
      <c r="T7" s="20">
        <v>4</v>
      </c>
      <c r="U7" s="20">
        <v>3</v>
      </c>
      <c r="V7" s="21" t="s">
        <v>25</v>
      </c>
      <c r="W7" s="12">
        <f t="shared" si="0"/>
        <v>4.5</v>
      </c>
    </row>
    <row r="8" spans="1:23" ht="18.75">
      <c r="A8" s="24"/>
      <c r="B8" s="24"/>
      <c r="C8" s="24"/>
      <c r="D8" s="24"/>
      <c r="E8" s="24"/>
      <c r="F8" s="28"/>
      <c r="G8" s="7"/>
      <c r="H8" s="7"/>
      <c r="I8" s="7"/>
      <c r="J8" s="7"/>
      <c r="K8" s="7"/>
      <c r="L8" s="7"/>
      <c r="M8" s="7"/>
      <c r="N8" s="12"/>
      <c r="O8" s="24"/>
      <c r="P8" s="20">
        <v>5</v>
      </c>
      <c r="Q8" s="20">
        <v>5</v>
      </c>
      <c r="R8" s="20">
        <v>5</v>
      </c>
      <c r="S8" s="20">
        <v>5</v>
      </c>
      <c r="T8" s="20">
        <v>5</v>
      </c>
      <c r="U8" s="20">
        <v>5</v>
      </c>
      <c r="V8" s="21" t="s">
        <v>25</v>
      </c>
      <c r="W8" s="12">
        <f t="shared" si="0"/>
        <v>5</v>
      </c>
    </row>
    <row r="9" spans="1:23" ht="18.75">
      <c r="A9" s="25"/>
      <c r="B9" s="25"/>
      <c r="C9" s="25"/>
      <c r="D9" s="25"/>
      <c r="E9" s="25"/>
      <c r="F9" s="29"/>
      <c r="G9" s="7"/>
      <c r="H9" s="7"/>
      <c r="I9" s="7"/>
      <c r="J9" s="7"/>
      <c r="K9" s="7"/>
      <c r="L9" s="7"/>
      <c r="M9" s="7"/>
      <c r="N9" s="12"/>
      <c r="O9" s="25"/>
      <c r="P9" s="20">
        <v>5</v>
      </c>
      <c r="Q9" s="20">
        <v>5</v>
      </c>
      <c r="R9" s="20">
        <v>5</v>
      </c>
      <c r="S9" s="20">
        <v>3</v>
      </c>
      <c r="T9" s="20">
        <v>5</v>
      </c>
      <c r="U9" s="20">
        <v>5</v>
      </c>
      <c r="V9" s="21" t="s">
        <v>25</v>
      </c>
      <c r="W9" s="12">
        <f t="shared" si="0"/>
        <v>4.666666666666667</v>
      </c>
    </row>
    <row r="10" spans="1:23" ht="18.75">
      <c r="A10" s="9"/>
      <c r="B10" s="9"/>
      <c r="C10" s="9"/>
      <c r="D10" s="9"/>
      <c r="E10" s="9"/>
      <c r="F10" s="10"/>
      <c r="G10" s="11"/>
      <c r="H10" s="11"/>
      <c r="I10" s="11"/>
      <c r="J10" s="11"/>
      <c r="K10" s="11"/>
      <c r="L10" s="11"/>
      <c r="M10" s="9"/>
      <c r="N10" s="12"/>
      <c r="O10" s="10" t="s">
        <v>124</v>
      </c>
      <c r="P10" s="11">
        <f>AVERAGE(P2:P9)</f>
        <v>5</v>
      </c>
      <c r="Q10" s="11">
        <f t="shared" ref="Q10:U10" si="1">AVERAGE(Q2:Q9)</f>
        <v>5</v>
      </c>
      <c r="R10" s="11">
        <f t="shared" si="1"/>
        <v>5</v>
      </c>
      <c r="S10" s="11">
        <f t="shared" si="1"/>
        <v>4.75</v>
      </c>
      <c r="T10" s="11">
        <f t="shared" si="1"/>
        <v>4.875</v>
      </c>
      <c r="U10" s="11">
        <f t="shared" si="1"/>
        <v>4.75</v>
      </c>
      <c r="V10" s="13"/>
      <c r="W10" s="12">
        <f t="shared" si="0"/>
        <v>4.895833333333333</v>
      </c>
    </row>
    <row r="11" spans="1:23" ht="18.75">
      <c r="A11" s="23">
        <v>1</v>
      </c>
      <c r="B11" s="23">
        <v>3</v>
      </c>
      <c r="C11" s="23" t="s">
        <v>126</v>
      </c>
      <c r="D11" s="23" t="s">
        <v>36</v>
      </c>
      <c r="E11" s="23" t="s">
        <v>37</v>
      </c>
      <c r="F11" s="23" t="s">
        <v>38</v>
      </c>
      <c r="G11" s="20">
        <v>5</v>
      </c>
      <c r="H11" s="20">
        <v>5</v>
      </c>
      <c r="I11" s="20">
        <v>5</v>
      </c>
      <c r="J11" s="20">
        <v>5</v>
      </c>
      <c r="K11" s="20">
        <v>5</v>
      </c>
      <c r="L11" s="20">
        <v>5</v>
      </c>
      <c r="M11" s="21" t="s">
        <v>27</v>
      </c>
      <c r="N11" s="12">
        <f t="shared" ref="N11:N65" si="2">AVERAGE(G11:L11)</f>
        <v>5</v>
      </c>
      <c r="O11" s="23" t="s">
        <v>38</v>
      </c>
      <c r="P11" s="20">
        <v>4</v>
      </c>
      <c r="Q11" s="20">
        <v>4</v>
      </c>
      <c r="R11" s="20">
        <v>5</v>
      </c>
      <c r="S11" s="20">
        <v>4</v>
      </c>
      <c r="T11" s="20">
        <v>5</v>
      </c>
      <c r="U11" s="20">
        <v>5</v>
      </c>
      <c r="V11" s="21" t="s">
        <v>25</v>
      </c>
      <c r="W11" s="12">
        <f t="shared" si="0"/>
        <v>4.5</v>
      </c>
    </row>
    <row r="12" spans="1:23" ht="18.75">
      <c r="A12" s="24"/>
      <c r="B12" s="24"/>
      <c r="C12" s="24"/>
      <c r="D12" s="24"/>
      <c r="E12" s="24"/>
      <c r="F12" s="24"/>
      <c r="G12" s="20">
        <v>5</v>
      </c>
      <c r="H12" s="20">
        <v>4</v>
      </c>
      <c r="I12" s="20">
        <v>5</v>
      </c>
      <c r="J12" s="20">
        <v>5</v>
      </c>
      <c r="K12" s="20">
        <v>5</v>
      </c>
      <c r="L12" s="20">
        <v>5</v>
      </c>
      <c r="M12" s="21" t="s">
        <v>27</v>
      </c>
      <c r="N12" s="12">
        <f t="shared" si="2"/>
        <v>4.833333333333333</v>
      </c>
      <c r="O12" s="24"/>
      <c r="P12" s="20">
        <v>5</v>
      </c>
      <c r="Q12" s="20">
        <v>5</v>
      </c>
      <c r="R12" s="20">
        <v>5</v>
      </c>
      <c r="S12" s="20">
        <v>5</v>
      </c>
      <c r="T12" s="20">
        <v>5</v>
      </c>
      <c r="U12" s="20">
        <v>5</v>
      </c>
      <c r="V12" s="21" t="s">
        <v>25</v>
      </c>
      <c r="W12" s="12">
        <f t="shared" si="0"/>
        <v>5</v>
      </c>
    </row>
    <row r="13" spans="1:23" ht="18.75">
      <c r="A13" s="25"/>
      <c r="B13" s="25"/>
      <c r="C13" s="25"/>
      <c r="D13" s="25"/>
      <c r="E13" s="25"/>
      <c r="F13" s="25"/>
      <c r="G13" s="20">
        <v>5</v>
      </c>
      <c r="H13" s="20">
        <v>5</v>
      </c>
      <c r="I13" s="20">
        <v>5</v>
      </c>
      <c r="J13" s="20">
        <v>5</v>
      </c>
      <c r="K13" s="20">
        <v>5</v>
      </c>
      <c r="L13" s="20">
        <v>5</v>
      </c>
      <c r="M13" s="21" t="s">
        <v>27</v>
      </c>
      <c r="N13" s="12">
        <f t="shared" si="2"/>
        <v>5</v>
      </c>
      <c r="O13" s="25"/>
      <c r="P13" s="20">
        <v>5</v>
      </c>
      <c r="Q13" s="20">
        <v>5</v>
      </c>
      <c r="R13" s="20">
        <v>5</v>
      </c>
      <c r="S13" s="20">
        <v>5</v>
      </c>
      <c r="T13" s="20">
        <v>5</v>
      </c>
      <c r="U13" s="20">
        <v>5</v>
      </c>
      <c r="V13" s="21" t="s">
        <v>25</v>
      </c>
      <c r="W13" s="12">
        <f t="shared" si="0"/>
        <v>5</v>
      </c>
    </row>
    <row r="14" spans="1:23" ht="18.75">
      <c r="A14" s="9"/>
      <c r="B14" s="9"/>
      <c r="C14" s="9"/>
      <c r="D14" s="9"/>
      <c r="E14" s="9"/>
      <c r="F14" s="10" t="s">
        <v>124</v>
      </c>
      <c r="G14" s="11">
        <f>AVERAGE(G11:G13)</f>
        <v>5</v>
      </c>
      <c r="H14" s="11">
        <f t="shared" ref="H14:L14" si="3">AVERAGE(H11:H13)</f>
        <v>4.666666666666667</v>
      </c>
      <c r="I14" s="11">
        <f t="shared" si="3"/>
        <v>5</v>
      </c>
      <c r="J14" s="11">
        <f t="shared" si="3"/>
        <v>5</v>
      </c>
      <c r="K14" s="11">
        <f t="shared" si="3"/>
        <v>5</v>
      </c>
      <c r="L14" s="11">
        <f t="shared" si="3"/>
        <v>5</v>
      </c>
      <c r="M14" s="9"/>
      <c r="N14" s="12">
        <f t="shared" si="2"/>
        <v>4.9444444444444446</v>
      </c>
      <c r="O14" s="10" t="s">
        <v>124</v>
      </c>
      <c r="P14" s="11">
        <f>AVERAGE(P11:P13)</f>
        <v>4.666666666666667</v>
      </c>
      <c r="Q14" s="11">
        <f t="shared" ref="Q14:U14" si="4">AVERAGE(Q11:Q13)</f>
        <v>4.666666666666667</v>
      </c>
      <c r="R14" s="11">
        <f t="shared" si="4"/>
        <v>5</v>
      </c>
      <c r="S14" s="11">
        <f t="shared" si="4"/>
        <v>4.666666666666667</v>
      </c>
      <c r="T14" s="11">
        <f t="shared" si="4"/>
        <v>5</v>
      </c>
      <c r="U14" s="11">
        <f t="shared" si="4"/>
        <v>5</v>
      </c>
      <c r="V14" s="13"/>
      <c r="W14" s="12">
        <f t="shared" si="0"/>
        <v>4.833333333333333</v>
      </c>
    </row>
    <row r="15" spans="1:23" ht="18.75">
      <c r="A15" s="23">
        <v>1</v>
      </c>
      <c r="B15" s="23">
        <v>3</v>
      </c>
      <c r="C15" s="23" t="s">
        <v>126</v>
      </c>
      <c r="D15" s="23" t="s">
        <v>36</v>
      </c>
      <c r="E15" s="23" t="s">
        <v>37</v>
      </c>
      <c r="F15" s="23" t="s">
        <v>39</v>
      </c>
      <c r="G15" s="20">
        <v>5</v>
      </c>
      <c r="H15" s="20">
        <v>5</v>
      </c>
      <c r="I15" s="20">
        <v>5</v>
      </c>
      <c r="J15" s="20">
        <v>5</v>
      </c>
      <c r="K15" s="20">
        <v>5</v>
      </c>
      <c r="L15" s="20">
        <v>5</v>
      </c>
      <c r="M15" s="21" t="s">
        <v>27</v>
      </c>
      <c r="N15" s="12">
        <f t="shared" si="2"/>
        <v>5</v>
      </c>
      <c r="O15" s="26" t="s">
        <v>39</v>
      </c>
      <c r="P15" s="20">
        <v>5</v>
      </c>
      <c r="Q15" s="20">
        <v>5</v>
      </c>
      <c r="R15" s="20">
        <v>5</v>
      </c>
      <c r="S15" s="20">
        <v>5</v>
      </c>
      <c r="T15" s="20">
        <v>5</v>
      </c>
      <c r="U15" s="20">
        <v>5</v>
      </c>
      <c r="V15" s="21" t="s">
        <v>25</v>
      </c>
      <c r="W15" s="12">
        <f t="shared" si="0"/>
        <v>5</v>
      </c>
    </row>
    <row r="16" spans="1:23" ht="18.75">
      <c r="A16" s="24"/>
      <c r="B16" s="24"/>
      <c r="C16" s="24"/>
      <c r="D16" s="24"/>
      <c r="E16" s="24"/>
      <c r="F16" s="24"/>
      <c r="G16" s="20">
        <v>5</v>
      </c>
      <c r="H16" s="20">
        <v>5</v>
      </c>
      <c r="I16" s="20">
        <v>5</v>
      </c>
      <c r="J16" s="20">
        <v>5</v>
      </c>
      <c r="K16" s="20">
        <v>5</v>
      </c>
      <c r="L16" s="20">
        <v>5</v>
      </c>
      <c r="M16" s="21" t="s">
        <v>27</v>
      </c>
      <c r="N16" s="12">
        <f t="shared" si="2"/>
        <v>5</v>
      </c>
      <c r="O16" s="26"/>
      <c r="P16" s="20">
        <v>5</v>
      </c>
      <c r="Q16" s="20">
        <v>5</v>
      </c>
      <c r="R16" s="20">
        <v>5</v>
      </c>
      <c r="S16" s="20">
        <v>5</v>
      </c>
      <c r="T16" s="20">
        <v>5</v>
      </c>
      <c r="U16" s="20">
        <v>5</v>
      </c>
      <c r="V16" s="21" t="s">
        <v>25</v>
      </c>
      <c r="W16" s="12">
        <f t="shared" si="0"/>
        <v>5</v>
      </c>
    </row>
    <row r="17" spans="1:23" ht="18.75">
      <c r="A17" s="24"/>
      <c r="B17" s="24"/>
      <c r="C17" s="24"/>
      <c r="D17" s="24"/>
      <c r="E17" s="24"/>
      <c r="F17" s="24"/>
      <c r="G17" s="20">
        <v>5</v>
      </c>
      <c r="H17" s="20">
        <v>5</v>
      </c>
      <c r="I17" s="20">
        <v>5</v>
      </c>
      <c r="J17" s="20">
        <v>5</v>
      </c>
      <c r="K17" s="20">
        <v>5</v>
      </c>
      <c r="L17" s="20">
        <v>5</v>
      </c>
      <c r="M17" s="21" t="s">
        <v>27</v>
      </c>
      <c r="N17" s="12">
        <f t="shared" si="2"/>
        <v>5</v>
      </c>
      <c r="O17" s="26"/>
      <c r="P17" s="20">
        <v>5</v>
      </c>
      <c r="Q17" s="20">
        <v>5</v>
      </c>
      <c r="R17" s="20">
        <v>5</v>
      </c>
      <c r="S17" s="20">
        <v>5</v>
      </c>
      <c r="T17" s="20">
        <v>5</v>
      </c>
      <c r="U17" s="20">
        <v>5</v>
      </c>
      <c r="V17" s="21" t="s">
        <v>25</v>
      </c>
      <c r="W17" s="12">
        <f t="shared" si="0"/>
        <v>5</v>
      </c>
    </row>
    <row r="18" spans="1:23" ht="18.75">
      <c r="A18" s="24"/>
      <c r="B18" s="24"/>
      <c r="C18" s="24"/>
      <c r="D18" s="24"/>
      <c r="E18" s="24"/>
      <c r="F18" s="24"/>
      <c r="G18" s="20">
        <v>5</v>
      </c>
      <c r="H18" s="20">
        <v>5</v>
      </c>
      <c r="I18" s="20">
        <v>5</v>
      </c>
      <c r="J18" s="20">
        <v>5</v>
      </c>
      <c r="K18" s="20">
        <v>5</v>
      </c>
      <c r="L18" s="20">
        <v>5</v>
      </c>
      <c r="M18" s="21" t="s">
        <v>27</v>
      </c>
      <c r="N18" s="12">
        <f t="shared" si="2"/>
        <v>5</v>
      </c>
      <c r="O18" s="26"/>
      <c r="P18" s="20">
        <v>5</v>
      </c>
      <c r="Q18" s="20">
        <v>5</v>
      </c>
      <c r="R18" s="20">
        <v>5</v>
      </c>
      <c r="S18" s="20">
        <v>5</v>
      </c>
      <c r="T18" s="20">
        <v>5</v>
      </c>
      <c r="U18" s="20">
        <v>5</v>
      </c>
      <c r="V18" s="21" t="s">
        <v>25</v>
      </c>
      <c r="W18" s="12">
        <f t="shared" si="0"/>
        <v>5</v>
      </c>
    </row>
    <row r="19" spans="1:23" ht="18.75">
      <c r="A19" s="24"/>
      <c r="B19" s="24"/>
      <c r="C19" s="24"/>
      <c r="D19" s="24"/>
      <c r="E19" s="24"/>
      <c r="F19" s="24"/>
      <c r="G19" s="20">
        <v>5</v>
      </c>
      <c r="H19" s="20">
        <v>5</v>
      </c>
      <c r="I19" s="20">
        <v>5</v>
      </c>
      <c r="J19" s="20">
        <v>5</v>
      </c>
      <c r="K19" s="20">
        <v>5</v>
      </c>
      <c r="L19" s="20">
        <v>5</v>
      </c>
      <c r="M19" s="21" t="s">
        <v>27</v>
      </c>
      <c r="N19" s="12">
        <f t="shared" si="2"/>
        <v>5</v>
      </c>
      <c r="O19" s="26"/>
      <c r="P19" s="20">
        <v>5</v>
      </c>
      <c r="Q19" s="20">
        <v>5</v>
      </c>
      <c r="R19" s="20">
        <v>5</v>
      </c>
      <c r="S19" s="20">
        <v>5</v>
      </c>
      <c r="T19" s="20">
        <v>5</v>
      </c>
      <c r="U19" s="20">
        <v>5</v>
      </c>
      <c r="V19" s="21" t="s">
        <v>25</v>
      </c>
      <c r="W19" s="12">
        <f t="shared" si="0"/>
        <v>5</v>
      </c>
    </row>
    <row r="20" spans="1:23" ht="18.75">
      <c r="A20" s="24"/>
      <c r="B20" s="24"/>
      <c r="C20" s="24"/>
      <c r="D20" s="24"/>
      <c r="E20" s="24"/>
      <c r="F20" s="24"/>
      <c r="G20" s="20">
        <v>5</v>
      </c>
      <c r="H20" s="20">
        <v>5</v>
      </c>
      <c r="I20" s="20">
        <v>5</v>
      </c>
      <c r="J20" s="20">
        <v>5</v>
      </c>
      <c r="K20" s="20">
        <v>5</v>
      </c>
      <c r="L20" s="20">
        <v>5</v>
      </c>
      <c r="M20" s="21" t="s">
        <v>27</v>
      </c>
      <c r="N20" s="12">
        <f t="shared" si="2"/>
        <v>5</v>
      </c>
      <c r="O20" s="26"/>
      <c r="P20" s="20">
        <v>5</v>
      </c>
      <c r="Q20" s="20">
        <v>5</v>
      </c>
      <c r="R20" s="20">
        <v>5</v>
      </c>
      <c r="S20" s="20">
        <v>5</v>
      </c>
      <c r="T20" s="20">
        <v>5</v>
      </c>
      <c r="U20" s="20">
        <v>5</v>
      </c>
      <c r="V20" s="21" t="s">
        <v>25</v>
      </c>
      <c r="W20" s="12">
        <f t="shared" si="0"/>
        <v>5</v>
      </c>
    </row>
    <row r="21" spans="1:23" ht="18.75">
      <c r="A21" s="24"/>
      <c r="B21" s="24"/>
      <c r="C21" s="24"/>
      <c r="D21" s="24"/>
      <c r="E21" s="24"/>
      <c r="F21" s="24"/>
      <c r="G21" s="20">
        <v>5</v>
      </c>
      <c r="H21" s="20">
        <v>5</v>
      </c>
      <c r="I21" s="20">
        <v>5</v>
      </c>
      <c r="J21" s="20">
        <v>5</v>
      </c>
      <c r="K21" s="20">
        <v>5</v>
      </c>
      <c r="L21" s="20">
        <v>5</v>
      </c>
      <c r="M21" s="21" t="s">
        <v>27</v>
      </c>
      <c r="N21" s="12">
        <f t="shared" si="2"/>
        <v>5</v>
      </c>
      <c r="O21" s="26"/>
      <c r="P21" s="20">
        <v>5</v>
      </c>
      <c r="Q21" s="20">
        <v>5</v>
      </c>
      <c r="R21" s="20">
        <v>5</v>
      </c>
      <c r="S21" s="20">
        <v>5</v>
      </c>
      <c r="T21" s="20">
        <v>5</v>
      </c>
      <c r="U21" s="20">
        <v>5</v>
      </c>
      <c r="V21" s="21" t="s">
        <v>25</v>
      </c>
      <c r="W21" s="12">
        <f t="shared" si="0"/>
        <v>5</v>
      </c>
    </row>
    <row r="22" spans="1:23" ht="60">
      <c r="A22" s="25"/>
      <c r="B22" s="25"/>
      <c r="C22" s="25"/>
      <c r="D22" s="25"/>
      <c r="E22" s="25"/>
      <c r="F22" s="25"/>
      <c r="G22" s="20">
        <v>5</v>
      </c>
      <c r="H22" s="20">
        <v>5</v>
      </c>
      <c r="I22" s="20">
        <v>5</v>
      </c>
      <c r="J22" s="20">
        <v>5</v>
      </c>
      <c r="K22" s="20">
        <v>5</v>
      </c>
      <c r="L22" s="20">
        <v>5</v>
      </c>
      <c r="M22" s="21" t="s">
        <v>40</v>
      </c>
      <c r="N22" s="12">
        <f t="shared" si="2"/>
        <v>5</v>
      </c>
      <c r="O22" s="26"/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1" t="s">
        <v>25</v>
      </c>
      <c r="W22" s="12">
        <f t="shared" si="0"/>
        <v>5</v>
      </c>
    </row>
    <row r="23" spans="1:23" ht="18.75">
      <c r="A23" s="9"/>
      <c r="B23" s="9"/>
      <c r="C23" s="9"/>
      <c r="D23" s="9"/>
      <c r="E23" s="9"/>
      <c r="F23" s="10" t="s">
        <v>124</v>
      </c>
      <c r="G23" s="11">
        <f>AVERAGE(G15:G22)</f>
        <v>5</v>
      </c>
      <c r="H23" s="11">
        <f t="shared" ref="H23:L23" si="5">AVERAGE(H15:H22)</f>
        <v>5</v>
      </c>
      <c r="I23" s="11">
        <f t="shared" si="5"/>
        <v>5</v>
      </c>
      <c r="J23" s="11">
        <f t="shared" si="5"/>
        <v>5</v>
      </c>
      <c r="K23" s="11">
        <f t="shared" si="5"/>
        <v>5</v>
      </c>
      <c r="L23" s="11">
        <f t="shared" si="5"/>
        <v>5</v>
      </c>
      <c r="M23" s="9"/>
      <c r="N23" s="12">
        <f t="shared" si="2"/>
        <v>5</v>
      </c>
      <c r="O23" s="10" t="s">
        <v>124</v>
      </c>
      <c r="P23" s="11">
        <f>AVERAGE(P15:P22)</f>
        <v>5</v>
      </c>
      <c r="Q23" s="11">
        <f t="shared" ref="Q23:U23" si="6">AVERAGE(Q15:Q22)</f>
        <v>5</v>
      </c>
      <c r="R23" s="11">
        <f t="shared" si="6"/>
        <v>5</v>
      </c>
      <c r="S23" s="11">
        <f t="shared" si="6"/>
        <v>5</v>
      </c>
      <c r="T23" s="11">
        <f t="shared" si="6"/>
        <v>5</v>
      </c>
      <c r="U23" s="11">
        <f t="shared" si="6"/>
        <v>5</v>
      </c>
      <c r="V23" s="13"/>
      <c r="W23" s="12">
        <f t="shared" si="0"/>
        <v>5</v>
      </c>
    </row>
    <row r="24" spans="1:23" ht="18.75">
      <c r="A24" s="23">
        <v>1</v>
      </c>
      <c r="B24" s="23">
        <v>1</v>
      </c>
      <c r="C24" s="23" t="s">
        <v>126</v>
      </c>
      <c r="D24" s="23" t="s">
        <v>36</v>
      </c>
      <c r="E24" s="23" t="s">
        <v>41</v>
      </c>
      <c r="F24" s="23" t="s">
        <v>26</v>
      </c>
      <c r="G24" s="20">
        <v>5</v>
      </c>
      <c r="H24" s="20">
        <v>5</v>
      </c>
      <c r="I24" s="20">
        <v>5</v>
      </c>
      <c r="J24" s="20">
        <v>5</v>
      </c>
      <c r="K24" s="20">
        <v>5</v>
      </c>
      <c r="L24" s="20">
        <v>5</v>
      </c>
      <c r="M24" s="21" t="s">
        <v>27</v>
      </c>
      <c r="N24" s="12">
        <f t="shared" si="2"/>
        <v>5</v>
      </c>
      <c r="O24" s="23" t="s">
        <v>35</v>
      </c>
      <c r="P24" s="20">
        <v>5</v>
      </c>
      <c r="Q24" s="20">
        <v>5</v>
      </c>
      <c r="R24" s="20">
        <v>5</v>
      </c>
      <c r="S24" s="20">
        <v>5</v>
      </c>
      <c r="T24" s="20">
        <v>5</v>
      </c>
      <c r="U24" s="20">
        <v>5</v>
      </c>
      <c r="V24" s="21" t="s">
        <v>25</v>
      </c>
      <c r="W24" s="12">
        <f t="shared" si="0"/>
        <v>5</v>
      </c>
    </row>
    <row r="25" spans="1:23" ht="18.75">
      <c r="A25" s="24"/>
      <c r="B25" s="24"/>
      <c r="C25" s="24"/>
      <c r="D25" s="24"/>
      <c r="E25" s="24"/>
      <c r="F25" s="24"/>
      <c r="G25" s="20">
        <v>5</v>
      </c>
      <c r="H25" s="20">
        <v>5</v>
      </c>
      <c r="I25" s="20">
        <v>5</v>
      </c>
      <c r="J25" s="20">
        <v>5</v>
      </c>
      <c r="K25" s="20">
        <v>5</v>
      </c>
      <c r="L25" s="20">
        <v>5</v>
      </c>
      <c r="M25" s="21" t="s">
        <v>27</v>
      </c>
      <c r="N25" s="12">
        <f t="shared" si="2"/>
        <v>5</v>
      </c>
      <c r="O25" s="24"/>
      <c r="P25" s="20">
        <v>5</v>
      </c>
      <c r="Q25" s="20">
        <v>5</v>
      </c>
      <c r="R25" s="20">
        <v>5</v>
      </c>
      <c r="S25" s="20">
        <v>5</v>
      </c>
      <c r="T25" s="20">
        <v>5</v>
      </c>
      <c r="U25" s="20">
        <v>5</v>
      </c>
      <c r="V25" s="21" t="s">
        <v>25</v>
      </c>
      <c r="W25" s="12">
        <f t="shared" si="0"/>
        <v>5</v>
      </c>
    </row>
    <row r="26" spans="1:23" ht="18.75">
      <c r="A26" s="24"/>
      <c r="B26" s="24"/>
      <c r="C26" s="24"/>
      <c r="D26" s="24"/>
      <c r="E26" s="24"/>
      <c r="F26" s="24"/>
      <c r="G26" s="20">
        <v>5</v>
      </c>
      <c r="H26" s="20">
        <v>5</v>
      </c>
      <c r="I26" s="20">
        <v>5</v>
      </c>
      <c r="J26" s="20">
        <v>5</v>
      </c>
      <c r="K26" s="20">
        <v>5</v>
      </c>
      <c r="L26" s="20">
        <v>5</v>
      </c>
      <c r="M26" s="21" t="s">
        <v>27</v>
      </c>
      <c r="N26" s="12">
        <f t="shared" si="2"/>
        <v>5</v>
      </c>
      <c r="O26" s="24"/>
      <c r="P26" s="20">
        <v>4</v>
      </c>
      <c r="Q26" s="20">
        <v>5</v>
      </c>
      <c r="R26" s="20">
        <v>5</v>
      </c>
      <c r="S26" s="20">
        <v>5</v>
      </c>
      <c r="T26" s="20">
        <v>5</v>
      </c>
      <c r="U26" s="20">
        <v>4</v>
      </c>
      <c r="V26" s="21" t="s">
        <v>25</v>
      </c>
      <c r="W26" s="12">
        <f t="shared" si="0"/>
        <v>4.666666666666667</v>
      </c>
    </row>
    <row r="27" spans="1:23" ht="18.75">
      <c r="A27" s="24"/>
      <c r="B27" s="24"/>
      <c r="C27" s="24"/>
      <c r="D27" s="24"/>
      <c r="E27" s="24"/>
      <c r="F27" s="24"/>
      <c r="G27" s="20">
        <v>5</v>
      </c>
      <c r="H27" s="20">
        <v>5</v>
      </c>
      <c r="I27" s="20">
        <v>5</v>
      </c>
      <c r="J27" s="20">
        <v>5</v>
      </c>
      <c r="K27" s="20">
        <v>5</v>
      </c>
      <c r="L27" s="20">
        <v>5</v>
      </c>
      <c r="M27" s="21" t="s">
        <v>27</v>
      </c>
      <c r="N27" s="12">
        <f t="shared" si="2"/>
        <v>5</v>
      </c>
      <c r="O27" s="24"/>
      <c r="P27" s="20">
        <v>5</v>
      </c>
      <c r="Q27" s="20">
        <v>5</v>
      </c>
      <c r="R27" s="20">
        <v>5</v>
      </c>
      <c r="S27" s="20">
        <v>5</v>
      </c>
      <c r="T27" s="20">
        <v>5</v>
      </c>
      <c r="U27" s="20">
        <v>5</v>
      </c>
      <c r="V27" s="21" t="s">
        <v>25</v>
      </c>
      <c r="W27" s="12">
        <f t="shared" si="0"/>
        <v>5</v>
      </c>
    </row>
    <row r="28" spans="1:23" ht="18.75">
      <c r="A28" s="24"/>
      <c r="B28" s="24"/>
      <c r="C28" s="24"/>
      <c r="D28" s="24"/>
      <c r="E28" s="24"/>
      <c r="F28" s="24"/>
      <c r="G28" s="20">
        <v>5</v>
      </c>
      <c r="H28" s="20">
        <v>5</v>
      </c>
      <c r="I28" s="20">
        <v>5</v>
      </c>
      <c r="J28" s="20">
        <v>5</v>
      </c>
      <c r="K28" s="20">
        <v>5</v>
      </c>
      <c r="L28" s="20">
        <v>5</v>
      </c>
      <c r="M28" s="21" t="s">
        <v>27</v>
      </c>
      <c r="N28" s="12">
        <f t="shared" si="2"/>
        <v>5</v>
      </c>
      <c r="O28" s="24"/>
      <c r="P28" s="20">
        <v>5</v>
      </c>
      <c r="Q28" s="20">
        <v>5</v>
      </c>
      <c r="R28" s="20">
        <v>5</v>
      </c>
      <c r="S28" s="20">
        <v>5</v>
      </c>
      <c r="T28" s="20">
        <v>5</v>
      </c>
      <c r="U28" s="20">
        <v>5</v>
      </c>
      <c r="V28" s="21" t="s">
        <v>25</v>
      </c>
      <c r="W28" s="12">
        <f t="shared" si="0"/>
        <v>5</v>
      </c>
    </row>
    <row r="29" spans="1:23" ht="18.75">
      <c r="A29" s="24"/>
      <c r="B29" s="24"/>
      <c r="C29" s="24"/>
      <c r="D29" s="24"/>
      <c r="E29" s="24"/>
      <c r="F29" s="24"/>
      <c r="G29" s="20">
        <v>5</v>
      </c>
      <c r="H29" s="20">
        <v>5</v>
      </c>
      <c r="I29" s="20">
        <v>5</v>
      </c>
      <c r="J29" s="20">
        <v>5</v>
      </c>
      <c r="K29" s="20">
        <v>5</v>
      </c>
      <c r="L29" s="20">
        <v>5</v>
      </c>
      <c r="M29" s="21" t="s">
        <v>27</v>
      </c>
      <c r="N29" s="12">
        <f t="shared" si="2"/>
        <v>5</v>
      </c>
      <c r="O29" s="24"/>
      <c r="P29" s="20">
        <v>5</v>
      </c>
      <c r="Q29" s="20">
        <v>5</v>
      </c>
      <c r="R29" s="20">
        <v>5</v>
      </c>
      <c r="S29" s="20">
        <v>5</v>
      </c>
      <c r="T29" s="20">
        <v>5</v>
      </c>
      <c r="U29" s="20">
        <v>5</v>
      </c>
      <c r="V29" s="21" t="s">
        <v>25</v>
      </c>
      <c r="W29" s="12">
        <f t="shared" si="0"/>
        <v>5</v>
      </c>
    </row>
    <row r="30" spans="1:23" ht="18.75">
      <c r="A30" s="24"/>
      <c r="B30" s="24"/>
      <c r="C30" s="24"/>
      <c r="D30" s="24"/>
      <c r="E30" s="24"/>
      <c r="F30" s="24"/>
      <c r="G30" s="20">
        <v>5</v>
      </c>
      <c r="H30" s="20">
        <v>5</v>
      </c>
      <c r="I30" s="20">
        <v>5</v>
      </c>
      <c r="J30" s="20">
        <v>5</v>
      </c>
      <c r="K30" s="20">
        <v>5</v>
      </c>
      <c r="L30" s="20">
        <v>5</v>
      </c>
      <c r="M30" s="21" t="s">
        <v>27</v>
      </c>
      <c r="N30" s="12">
        <f t="shared" si="2"/>
        <v>5</v>
      </c>
      <c r="O30" s="24"/>
      <c r="P30" s="20">
        <v>5</v>
      </c>
      <c r="Q30" s="20">
        <v>5</v>
      </c>
      <c r="R30" s="20">
        <v>5</v>
      </c>
      <c r="S30" s="20">
        <v>5</v>
      </c>
      <c r="T30" s="20">
        <v>5</v>
      </c>
      <c r="U30" s="20">
        <v>5</v>
      </c>
      <c r="V30" s="21" t="s">
        <v>25</v>
      </c>
      <c r="W30" s="12">
        <f t="shared" si="0"/>
        <v>5</v>
      </c>
    </row>
    <row r="31" spans="1:23" ht="18.75">
      <c r="A31" s="25"/>
      <c r="B31" s="25"/>
      <c r="C31" s="25"/>
      <c r="D31" s="25"/>
      <c r="E31" s="25"/>
      <c r="F31" s="25"/>
      <c r="G31" s="20">
        <v>5</v>
      </c>
      <c r="H31" s="20">
        <v>5</v>
      </c>
      <c r="I31" s="20">
        <v>5</v>
      </c>
      <c r="J31" s="20">
        <v>5</v>
      </c>
      <c r="K31" s="20">
        <v>5</v>
      </c>
      <c r="L31" s="20">
        <v>5</v>
      </c>
      <c r="M31" s="21" t="s">
        <v>27</v>
      </c>
      <c r="N31" s="12">
        <f t="shared" si="2"/>
        <v>5</v>
      </c>
      <c r="O31" s="25"/>
      <c r="P31" s="8"/>
      <c r="Q31" s="8"/>
      <c r="R31" s="8"/>
      <c r="S31" s="8"/>
      <c r="T31" s="8"/>
      <c r="U31" s="8"/>
      <c r="V31" s="8"/>
      <c r="W31" s="12"/>
    </row>
    <row r="32" spans="1:23" ht="18.75">
      <c r="A32" s="9"/>
      <c r="B32" s="9"/>
      <c r="C32" s="9"/>
      <c r="D32" s="9"/>
      <c r="E32" s="9"/>
      <c r="F32" s="10" t="s">
        <v>124</v>
      </c>
      <c r="G32" s="11">
        <f>AVERAGE(G24:G31)</f>
        <v>5</v>
      </c>
      <c r="H32" s="11">
        <f t="shared" ref="H32" si="7">AVERAGE(H24:H31)</f>
        <v>5</v>
      </c>
      <c r="I32" s="11">
        <f t="shared" ref="I32" si="8">AVERAGE(I24:I31)</f>
        <v>5</v>
      </c>
      <c r="J32" s="11">
        <f t="shared" ref="J32" si="9">AVERAGE(J24:J31)</f>
        <v>5</v>
      </c>
      <c r="K32" s="11">
        <f t="shared" ref="K32" si="10">AVERAGE(K24:K31)</f>
        <v>5</v>
      </c>
      <c r="L32" s="11">
        <f t="shared" ref="L32" si="11">AVERAGE(L24:L31)</f>
        <v>5</v>
      </c>
      <c r="M32" s="9"/>
      <c r="N32" s="12">
        <f t="shared" si="2"/>
        <v>5</v>
      </c>
      <c r="O32" s="10" t="s">
        <v>124</v>
      </c>
      <c r="P32" s="11">
        <f t="shared" ref="P32" si="12">AVERAGE(P24:P31)</f>
        <v>4.8571428571428568</v>
      </c>
      <c r="Q32" s="11">
        <f t="shared" ref="Q32" si="13">AVERAGE(Q24:Q31)</f>
        <v>5</v>
      </c>
      <c r="R32" s="11">
        <f t="shared" ref="R32" si="14">AVERAGE(R24:R31)</f>
        <v>5</v>
      </c>
      <c r="S32" s="11">
        <f t="shared" ref="S32" si="15">AVERAGE(S24:S31)</f>
        <v>5</v>
      </c>
      <c r="T32" s="11">
        <f t="shared" ref="T32" si="16">AVERAGE(T24:T31)</f>
        <v>5</v>
      </c>
      <c r="U32" s="11">
        <f t="shared" ref="U32" si="17">AVERAGE(U24:U31)</f>
        <v>4.8571428571428568</v>
      </c>
      <c r="V32" s="13"/>
      <c r="W32" s="12">
        <f t="shared" si="0"/>
        <v>4.9523809523809526</v>
      </c>
    </row>
    <row r="33" spans="1:23" ht="18.75">
      <c r="A33" s="23">
        <v>1</v>
      </c>
      <c r="B33" s="23">
        <v>3</v>
      </c>
      <c r="C33" s="23" t="s">
        <v>126</v>
      </c>
      <c r="D33" s="23" t="s">
        <v>36</v>
      </c>
      <c r="E33" s="23" t="s">
        <v>42</v>
      </c>
      <c r="F33" s="23" t="s">
        <v>34</v>
      </c>
      <c r="G33" s="20">
        <v>5</v>
      </c>
      <c r="H33" s="20">
        <v>5</v>
      </c>
      <c r="I33" s="20">
        <v>5</v>
      </c>
      <c r="J33" s="20">
        <v>5</v>
      </c>
      <c r="K33" s="20">
        <v>5</v>
      </c>
      <c r="L33" s="20">
        <v>5</v>
      </c>
      <c r="M33" s="21" t="s">
        <v>27</v>
      </c>
      <c r="N33" s="12">
        <f t="shared" si="2"/>
        <v>5</v>
      </c>
      <c r="O33" s="23" t="s">
        <v>34</v>
      </c>
      <c r="P33" s="20">
        <v>5</v>
      </c>
      <c r="Q33" s="20">
        <v>5</v>
      </c>
      <c r="R33" s="20">
        <v>5</v>
      </c>
      <c r="S33" s="20">
        <v>5</v>
      </c>
      <c r="T33" s="20">
        <v>5</v>
      </c>
      <c r="U33" s="20">
        <v>5</v>
      </c>
      <c r="V33" s="21" t="s">
        <v>25</v>
      </c>
      <c r="W33" s="12">
        <f t="shared" si="0"/>
        <v>5</v>
      </c>
    </row>
    <row r="34" spans="1:23" ht="18.75">
      <c r="A34" s="24"/>
      <c r="B34" s="24"/>
      <c r="C34" s="24"/>
      <c r="D34" s="24"/>
      <c r="E34" s="24"/>
      <c r="F34" s="24"/>
      <c r="G34" s="20">
        <v>5</v>
      </c>
      <c r="H34" s="20">
        <v>5</v>
      </c>
      <c r="I34" s="20">
        <v>5</v>
      </c>
      <c r="J34" s="20">
        <v>5</v>
      </c>
      <c r="K34" s="20">
        <v>5</v>
      </c>
      <c r="L34" s="20">
        <v>5</v>
      </c>
      <c r="M34" s="21" t="s">
        <v>27</v>
      </c>
      <c r="N34" s="12">
        <f t="shared" si="2"/>
        <v>5</v>
      </c>
      <c r="O34" s="24"/>
      <c r="P34" s="20">
        <v>5</v>
      </c>
      <c r="Q34" s="20">
        <v>5</v>
      </c>
      <c r="R34" s="20">
        <v>5</v>
      </c>
      <c r="S34" s="20">
        <v>5</v>
      </c>
      <c r="T34" s="20">
        <v>5</v>
      </c>
      <c r="U34" s="20">
        <v>5</v>
      </c>
      <c r="V34" s="21" t="s">
        <v>25</v>
      </c>
      <c r="W34" s="12">
        <f t="shared" si="0"/>
        <v>5</v>
      </c>
    </row>
    <row r="35" spans="1:23" ht="18.75">
      <c r="A35" s="25"/>
      <c r="B35" s="25"/>
      <c r="C35" s="25"/>
      <c r="D35" s="25"/>
      <c r="E35" s="25"/>
      <c r="F35" s="25"/>
      <c r="G35" s="20">
        <v>5</v>
      </c>
      <c r="H35" s="20">
        <v>5</v>
      </c>
      <c r="I35" s="20">
        <v>5</v>
      </c>
      <c r="J35" s="20">
        <v>5</v>
      </c>
      <c r="K35" s="20">
        <v>5</v>
      </c>
      <c r="L35" s="20">
        <v>5</v>
      </c>
      <c r="M35" s="21" t="s">
        <v>27</v>
      </c>
      <c r="N35" s="12">
        <f t="shared" si="2"/>
        <v>5</v>
      </c>
      <c r="O35" s="25"/>
      <c r="P35" s="20">
        <v>5</v>
      </c>
      <c r="Q35" s="20">
        <v>5</v>
      </c>
      <c r="R35" s="20">
        <v>5</v>
      </c>
      <c r="S35" s="20">
        <v>5</v>
      </c>
      <c r="T35" s="20">
        <v>5</v>
      </c>
      <c r="U35" s="20">
        <v>5</v>
      </c>
      <c r="V35" s="21" t="s">
        <v>25</v>
      </c>
      <c r="W35" s="12">
        <f t="shared" si="0"/>
        <v>5</v>
      </c>
    </row>
    <row r="36" spans="1:23" ht="18.75">
      <c r="A36" s="9"/>
      <c r="B36" s="9"/>
      <c r="C36" s="9"/>
      <c r="D36" s="9"/>
      <c r="E36" s="9"/>
      <c r="F36" s="10" t="s">
        <v>124</v>
      </c>
      <c r="G36" s="11">
        <f>AVERAGE(G33:G35)</f>
        <v>5</v>
      </c>
      <c r="H36" s="11">
        <f t="shared" ref="H36" si="18">AVERAGE(H33:H35)</f>
        <v>5</v>
      </c>
      <c r="I36" s="11">
        <f t="shared" ref="I36" si="19">AVERAGE(I33:I35)</f>
        <v>5</v>
      </c>
      <c r="J36" s="11">
        <f t="shared" ref="J36" si="20">AVERAGE(J33:J35)</f>
        <v>5</v>
      </c>
      <c r="K36" s="11">
        <f t="shared" ref="K36" si="21">AVERAGE(K33:K35)</f>
        <v>5</v>
      </c>
      <c r="L36" s="11">
        <f t="shared" ref="L36" si="22">AVERAGE(L33:L35)</f>
        <v>5</v>
      </c>
      <c r="M36" s="9"/>
      <c r="N36" s="12">
        <f t="shared" si="2"/>
        <v>5</v>
      </c>
      <c r="O36" s="10" t="s">
        <v>124</v>
      </c>
      <c r="P36" s="11">
        <f t="shared" ref="P36" si="23">AVERAGE(P33:P35)</f>
        <v>5</v>
      </c>
      <c r="Q36" s="11">
        <f t="shared" ref="Q36" si="24">AVERAGE(Q33:Q35)</f>
        <v>5</v>
      </c>
      <c r="R36" s="11">
        <f t="shared" ref="R36" si="25">AVERAGE(R33:R35)</f>
        <v>5</v>
      </c>
      <c r="S36" s="11">
        <f t="shared" ref="S36" si="26">AVERAGE(S33:S35)</f>
        <v>5</v>
      </c>
      <c r="T36" s="11">
        <f t="shared" ref="T36" si="27">AVERAGE(T33:T35)</f>
        <v>5</v>
      </c>
      <c r="U36" s="11">
        <f t="shared" ref="U36" si="28">AVERAGE(U33:U35)</f>
        <v>5</v>
      </c>
      <c r="V36" s="13"/>
      <c r="W36" s="12">
        <f t="shared" si="0"/>
        <v>5</v>
      </c>
    </row>
    <row r="37" spans="1:23" ht="18.75">
      <c r="A37" s="23">
        <v>1</v>
      </c>
      <c r="B37" s="23">
        <v>3</v>
      </c>
      <c r="C37" s="23" t="s">
        <v>126</v>
      </c>
      <c r="D37" s="23" t="s">
        <v>36</v>
      </c>
      <c r="E37" s="23" t="s">
        <v>43</v>
      </c>
      <c r="F37" s="23" t="s">
        <v>44</v>
      </c>
      <c r="G37" s="20">
        <v>5</v>
      </c>
      <c r="H37" s="20">
        <v>5</v>
      </c>
      <c r="I37" s="20">
        <v>5</v>
      </c>
      <c r="J37" s="20">
        <v>5</v>
      </c>
      <c r="K37" s="20">
        <v>5</v>
      </c>
      <c r="L37" s="20">
        <v>5</v>
      </c>
      <c r="M37" s="21" t="s">
        <v>27</v>
      </c>
      <c r="N37" s="12">
        <f t="shared" si="2"/>
        <v>5</v>
      </c>
      <c r="O37" s="23" t="s">
        <v>44</v>
      </c>
      <c r="P37" s="20">
        <v>5</v>
      </c>
      <c r="Q37" s="20">
        <v>5</v>
      </c>
      <c r="R37" s="20">
        <v>5</v>
      </c>
      <c r="S37" s="20">
        <v>5</v>
      </c>
      <c r="T37" s="20">
        <v>5</v>
      </c>
      <c r="U37" s="20">
        <v>5</v>
      </c>
      <c r="V37" s="21" t="s">
        <v>25</v>
      </c>
      <c r="W37" s="12">
        <f t="shared" si="0"/>
        <v>5</v>
      </c>
    </row>
    <row r="38" spans="1:23" ht="18.75">
      <c r="A38" s="24"/>
      <c r="B38" s="24"/>
      <c r="C38" s="24"/>
      <c r="D38" s="24"/>
      <c r="E38" s="24"/>
      <c r="F38" s="24"/>
      <c r="G38" s="20">
        <v>5</v>
      </c>
      <c r="H38" s="20">
        <v>5</v>
      </c>
      <c r="I38" s="20">
        <v>5</v>
      </c>
      <c r="J38" s="20">
        <v>5</v>
      </c>
      <c r="K38" s="20">
        <v>5</v>
      </c>
      <c r="L38" s="20">
        <v>5</v>
      </c>
      <c r="M38" s="21" t="s">
        <v>27</v>
      </c>
      <c r="N38" s="12">
        <f t="shared" si="2"/>
        <v>5</v>
      </c>
      <c r="O38" s="24"/>
      <c r="P38" s="20">
        <v>5</v>
      </c>
      <c r="Q38" s="20">
        <v>5</v>
      </c>
      <c r="R38" s="20">
        <v>5</v>
      </c>
      <c r="S38" s="20">
        <v>5</v>
      </c>
      <c r="T38" s="20">
        <v>5</v>
      </c>
      <c r="U38" s="20">
        <v>5</v>
      </c>
      <c r="V38" s="21" t="s">
        <v>25</v>
      </c>
      <c r="W38" s="12">
        <f t="shared" si="0"/>
        <v>5</v>
      </c>
    </row>
    <row r="39" spans="1:23" ht="18.75">
      <c r="A39" s="24"/>
      <c r="B39" s="24"/>
      <c r="C39" s="24"/>
      <c r="D39" s="24"/>
      <c r="E39" s="24"/>
      <c r="F39" s="24"/>
      <c r="G39" s="20">
        <v>5</v>
      </c>
      <c r="H39" s="20">
        <v>5</v>
      </c>
      <c r="I39" s="20">
        <v>5</v>
      </c>
      <c r="J39" s="20">
        <v>5</v>
      </c>
      <c r="K39" s="20">
        <v>5</v>
      </c>
      <c r="L39" s="20">
        <v>5</v>
      </c>
      <c r="M39" s="21" t="s">
        <v>27</v>
      </c>
      <c r="N39" s="12">
        <f t="shared" si="2"/>
        <v>5</v>
      </c>
      <c r="O39" s="24"/>
      <c r="P39" s="20">
        <v>5</v>
      </c>
      <c r="Q39" s="20">
        <v>5</v>
      </c>
      <c r="R39" s="20">
        <v>5</v>
      </c>
      <c r="S39" s="20">
        <v>5</v>
      </c>
      <c r="T39" s="20">
        <v>5</v>
      </c>
      <c r="U39" s="20">
        <v>5</v>
      </c>
      <c r="V39" s="21" t="s">
        <v>25</v>
      </c>
      <c r="W39" s="12">
        <f t="shared" si="0"/>
        <v>5</v>
      </c>
    </row>
    <row r="40" spans="1:23" ht="18.75">
      <c r="A40" s="24"/>
      <c r="B40" s="24"/>
      <c r="C40" s="24"/>
      <c r="D40" s="24"/>
      <c r="E40" s="24"/>
      <c r="F40" s="24"/>
      <c r="G40" s="7"/>
      <c r="H40" s="7"/>
      <c r="I40" s="7"/>
      <c r="J40" s="7"/>
      <c r="K40" s="7"/>
      <c r="L40" s="7"/>
      <c r="M40" s="7"/>
      <c r="N40" s="12"/>
      <c r="O40" s="24"/>
      <c r="P40" s="20">
        <v>5</v>
      </c>
      <c r="Q40" s="20">
        <v>5</v>
      </c>
      <c r="R40" s="20">
        <v>5</v>
      </c>
      <c r="S40" s="20">
        <v>5</v>
      </c>
      <c r="T40" s="20">
        <v>5</v>
      </c>
      <c r="U40" s="20">
        <v>5</v>
      </c>
      <c r="V40" s="21" t="s">
        <v>25</v>
      </c>
      <c r="W40" s="12">
        <f t="shared" si="0"/>
        <v>5</v>
      </c>
    </row>
    <row r="41" spans="1:23" ht="18.75">
      <c r="A41" s="24"/>
      <c r="B41" s="24"/>
      <c r="C41" s="24"/>
      <c r="D41" s="24"/>
      <c r="E41" s="24"/>
      <c r="F41" s="24"/>
      <c r="G41" s="7"/>
      <c r="H41" s="7"/>
      <c r="I41" s="7"/>
      <c r="J41" s="7"/>
      <c r="K41" s="7"/>
      <c r="L41" s="7"/>
      <c r="M41" s="7"/>
      <c r="N41" s="12"/>
      <c r="O41" s="24"/>
      <c r="P41" s="20">
        <v>5</v>
      </c>
      <c r="Q41" s="20">
        <v>5</v>
      </c>
      <c r="R41" s="20">
        <v>5</v>
      </c>
      <c r="S41" s="20">
        <v>5</v>
      </c>
      <c r="T41" s="20">
        <v>5</v>
      </c>
      <c r="U41" s="20">
        <v>5</v>
      </c>
      <c r="V41" s="21" t="s">
        <v>25</v>
      </c>
      <c r="W41" s="12">
        <f t="shared" si="0"/>
        <v>5</v>
      </c>
    </row>
    <row r="42" spans="1:23" ht="18.75">
      <c r="A42" s="25"/>
      <c r="B42" s="25"/>
      <c r="C42" s="25"/>
      <c r="D42" s="25"/>
      <c r="E42" s="25"/>
      <c r="F42" s="25"/>
      <c r="G42" s="7"/>
      <c r="H42" s="7"/>
      <c r="I42" s="7"/>
      <c r="J42" s="7"/>
      <c r="K42" s="7"/>
      <c r="L42" s="7"/>
      <c r="M42" s="7"/>
      <c r="N42" s="12"/>
      <c r="O42" s="25"/>
      <c r="P42" s="20">
        <v>5</v>
      </c>
      <c r="Q42" s="20">
        <v>5</v>
      </c>
      <c r="R42" s="20">
        <v>5</v>
      </c>
      <c r="S42" s="20">
        <v>5</v>
      </c>
      <c r="T42" s="20">
        <v>5</v>
      </c>
      <c r="U42" s="20">
        <v>5</v>
      </c>
      <c r="V42" s="21" t="s">
        <v>25</v>
      </c>
      <c r="W42" s="12">
        <f t="shared" si="0"/>
        <v>5</v>
      </c>
    </row>
    <row r="43" spans="1:23" ht="18.75">
      <c r="A43" s="9"/>
      <c r="B43" s="9"/>
      <c r="C43" s="9"/>
      <c r="D43" s="9"/>
      <c r="E43" s="9"/>
      <c r="F43" s="10" t="s">
        <v>124</v>
      </c>
      <c r="G43" s="11">
        <f>AVERAGE(G37:G42)</f>
        <v>5</v>
      </c>
      <c r="H43" s="11">
        <f t="shared" ref="H43:L43" si="29">AVERAGE(H37:H42)</f>
        <v>5</v>
      </c>
      <c r="I43" s="11">
        <f t="shared" si="29"/>
        <v>5</v>
      </c>
      <c r="J43" s="11">
        <f t="shared" si="29"/>
        <v>5</v>
      </c>
      <c r="K43" s="11">
        <f t="shared" si="29"/>
        <v>5</v>
      </c>
      <c r="L43" s="11">
        <f t="shared" si="29"/>
        <v>5</v>
      </c>
      <c r="M43" s="9"/>
      <c r="N43" s="12">
        <f t="shared" si="2"/>
        <v>5</v>
      </c>
      <c r="O43" s="10" t="s">
        <v>124</v>
      </c>
      <c r="P43" s="11">
        <f t="shared" ref="P43" si="30">AVERAGE(P37:P42)</f>
        <v>5</v>
      </c>
      <c r="Q43" s="11">
        <f t="shared" ref="Q43" si="31">AVERAGE(Q37:Q42)</f>
        <v>5</v>
      </c>
      <c r="R43" s="11">
        <f t="shared" ref="R43" si="32">AVERAGE(R37:R42)</f>
        <v>5</v>
      </c>
      <c r="S43" s="11">
        <f t="shared" ref="S43" si="33">AVERAGE(S37:S42)</f>
        <v>5</v>
      </c>
      <c r="T43" s="11">
        <f t="shared" ref="T43" si="34">AVERAGE(T37:T42)</f>
        <v>5</v>
      </c>
      <c r="U43" s="11">
        <f t="shared" ref="U43" si="35">AVERAGE(U37:U42)</f>
        <v>5</v>
      </c>
      <c r="V43" s="13"/>
      <c r="W43" s="12">
        <f t="shared" si="0"/>
        <v>5</v>
      </c>
    </row>
    <row r="44" spans="1:23" ht="18.75">
      <c r="A44" s="23">
        <v>1</v>
      </c>
      <c r="B44" s="23">
        <v>3</v>
      </c>
      <c r="C44" s="23" t="s">
        <v>126</v>
      </c>
      <c r="D44" s="23" t="s">
        <v>36</v>
      </c>
      <c r="E44" s="23" t="s">
        <v>45</v>
      </c>
      <c r="F44" s="23" t="s">
        <v>46</v>
      </c>
      <c r="G44" s="20">
        <v>5</v>
      </c>
      <c r="H44" s="20">
        <v>5</v>
      </c>
      <c r="I44" s="20">
        <v>5</v>
      </c>
      <c r="J44" s="20">
        <v>5</v>
      </c>
      <c r="K44" s="20">
        <v>5</v>
      </c>
      <c r="L44" s="20">
        <v>5</v>
      </c>
      <c r="M44" s="21" t="s">
        <v>27</v>
      </c>
      <c r="N44" s="12">
        <f t="shared" si="2"/>
        <v>5</v>
      </c>
      <c r="O44" s="23" t="s">
        <v>47</v>
      </c>
      <c r="P44" s="20">
        <v>5</v>
      </c>
      <c r="Q44" s="20">
        <v>5</v>
      </c>
      <c r="R44" s="20">
        <v>5</v>
      </c>
      <c r="S44" s="20">
        <v>5</v>
      </c>
      <c r="T44" s="20">
        <v>5</v>
      </c>
      <c r="U44" s="20">
        <v>5</v>
      </c>
      <c r="V44" s="21" t="s">
        <v>25</v>
      </c>
      <c r="W44" s="12">
        <f t="shared" si="0"/>
        <v>5</v>
      </c>
    </row>
    <row r="45" spans="1:23" ht="18.75">
      <c r="A45" s="24"/>
      <c r="B45" s="24"/>
      <c r="C45" s="24"/>
      <c r="D45" s="24"/>
      <c r="E45" s="24"/>
      <c r="F45" s="24"/>
      <c r="G45" s="20">
        <v>5</v>
      </c>
      <c r="H45" s="20">
        <v>5</v>
      </c>
      <c r="I45" s="20">
        <v>5</v>
      </c>
      <c r="J45" s="20">
        <v>5</v>
      </c>
      <c r="K45" s="20">
        <v>5</v>
      </c>
      <c r="L45" s="20">
        <v>5</v>
      </c>
      <c r="M45" s="21" t="s">
        <v>27</v>
      </c>
      <c r="N45" s="12">
        <f t="shared" si="2"/>
        <v>5</v>
      </c>
      <c r="O45" s="24"/>
      <c r="P45" s="20">
        <v>5</v>
      </c>
      <c r="Q45" s="20">
        <v>5</v>
      </c>
      <c r="R45" s="20">
        <v>5</v>
      </c>
      <c r="S45" s="20">
        <v>5</v>
      </c>
      <c r="T45" s="20">
        <v>5</v>
      </c>
      <c r="U45" s="20">
        <v>5</v>
      </c>
      <c r="V45" s="21" t="s">
        <v>25</v>
      </c>
      <c r="W45" s="12">
        <f t="shared" si="0"/>
        <v>5</v>
      </c>
    </row>
    <row r="46" spans="1:23" ht="18.75">
      <c r="A46" s="25"/>
      <c r="B46" s="25"/>
      <c r="C46" s="25"/>
      <c r="D46" s="25"/>
      <c r="E46" s="25"/>
      <c r="F46" s="25"/>
      <c r="G46" s="20">
        <v>5</v>
      </c>
      <c r="H46" s="20">
        <v>5</v>
      </c>
      <c r="I46" s="20">
        <v>5</v>
      </c>
      <c r="J46" s="20">
        <v>5</v>
      </c>
      <c r="K46" s="20">
        <v>5</v>
      </c>
      <c r="L46" s="20">
        <v>5</v>
      </c>
      <c r="M46" s="21" t="s">
        <v>27</v>
      </c>
      <c r="N46" s="12">
        <f t="shared" si="2"/>
        <v>5</v>
      </c>
      <c r="O46" s="25"/>
      <c r="P46" s="20">
        <v>5</v>
      </c>
      <c r="Q46" s="20">
        <v>5</v>
      </c>
      <c r="R46" s="20">
        <v>5</v>
      </c>
      <c r="S46" s="20">
        <v>5</v>
      </c>
      <c r="T46" s="20">
        <v>5</v>
      </c>
      <c r="U46" s="20">
        <v>5</v>
      </c>
      <c r="V46" s="21" t="s">
        <v>25</v>
      </c>
      <c r="W46" s="12">
        <f t="shared" si="0"/>
        <v>5</v>
      </c>
    </row>
    <row r="47" spans="1:23" ht="18.75">
      <c r="A47" s="9"/>
      <c r="B47" s="9"/>
      <c r="C47" s="9"/>
      <c r="D47" s="9"/>
      <c r="E47" s="9"/>
      <c r="F47" s="10" t="s">
        <v>124</v>
      </c>
      <c r="G47" s="11">
        <f>AVERAGE(G44:G46)</f>
        <v>5</v>
      </c>
      <c r="H47" s="11">
        <f t="shared" ref="H47" si="36">AVERAGE(H44:H46)</f>
        <v>5</v>
      </c>
      <c r="I47" s="11">
        <f t="shared" ref="I47" si="37">AVERAGE(I44:I46)</f>
        <v>5</v>
      </c>
      <c r="J47" s="11">
        <f t="shared" ref="J47" si="38">AVERAGE(J44:J46)</f>
        <v>5</v>
      </c>
      <c r="K47" s="11">
        <f t="shared" ref="K47" si="39">AVERAGE(K44:K46)</f>
        <v>5</v>
      </c>
      <c r="L47" s="11">
        <f t="shared" ref="L47" si="40">AVERAGE(L44:L46)</f>
        <v>5</v>
      </c>
      <c r="M47" s="9"/>
      <c r="N47" s="12">
        <f t="shared" si="2"/>
        <v>5</v>
      </c>
      <c r="O47" s="10" t="s">
        <v>124</v>
      </c>
      <c r="P47" s="11">
        <f t="shared" ref="P47" si="41">AVERAGE(P44:P46)</f>
        <v>5</v>
      </c>
      <c r="Q47" s="11">
        <f t="shared" ref="Q47" si="42">AVERAGE(Q44:Q46)</f>
        <v>5</v>
      </c>
      <c r="R47" s="11">
        <f t="shared" ref="R47" si="43">AVERAGE(R44:R46)</f>
        <v>5</v>
      </c>
      <c r="S47" s="11">
        <f t="shared" ref="S47" si="44">AVERAGE(S44:S46)</f>
        <v>5</v>
      </c>
      <c r="T47" s="11">
        <f t="shared" ref="T47" si="45">AVERAGE(T44:T46)</f>
        <v>5</v>
      </c>
      <c r="U47" s="11">
        <f t="shared" ref="U47" si="46">AVERAGE(U44:U46)</f>
        <v>5</v>
      </c>
      <c r="V47" s="13"/>
      <c r="W47" s="12">
        <f t="shared" si="0"/>
        <v>5</v>
      </c>
    </row>
    <row r="48" spans="1:23" ht="18.75">
      <c r="A48" s="23">
        <v>1</v>
      </c>
      <c r="B48" s="23">
        <v>1</v>
      </c>
      <c r="C48" s="23" t="s">
        <v>126</v>
      </c>
      <c r="D48" s="23" t="s">
        <v>36</v>
      </c>
      <c r="E48" s="23" t="s">
        <v>30</v>
      </c>
      <c r="F48" s="27"/>
      <c r="G48" s="7"/>
      <c r="H48" s="7"/>
      <c r="I48" s="7"/>
      <c r="J48" s="7"/>
      <c r="K48" s="7"/>
      <c r="L48" s="7"/>
      <c r="M48" s="7"/>
      <c r="N48" s="12"/>
      <c r="O48" s="23" t="s">
        <v>31</v>
      </c>
      <c r="P48" s="20">
        <v>5</v>
      </c>
      <c r="Q48" s="20">
        <v>5</v>
      </c>
      <c r="R48" s="20">
        <v>5</v>
      </c>
      <c r="S48" s="20">
        <v>5</v>
      </c>
      <c r="T48" s="20">
        <v>5</v>
      </c>
      <c r="U48" s="20">
        <v>5</v>
      </c>
      <c r="V48" s="21" t="s">
        <v>25</v>
      </c>
      <c r="W48" s="12">
        <f t="shared" si="0"/>
        <v>5</v>
      </c>
    </row>
    <row r="49" spans="1:23" ht="18.75">
      <c r="A49" s="24"/>
      <c r="B49" s="24"/>
      <c r="C49" s="24"/>
      <c r="D49" s="24"/>
      <c r="E49" s="24"/>
      <c r="F49" s="28"/>
      <c r="G49" s="7"/>
      <c r="H49" s="7"/>
      <c r="I49" s="7"/>
      <c r="J49" s="7"/>
      <c r="K49" s="7"/>
      <c r="L49" s="7"/>
      <c r="M49" s="7"/>
      <c r="N49" s="12"/>
      <c r="O49" s="24"/>
      <c r="P49" s="20">
        <v>5</v>
      </c>
      <c r="Q49" s="20">
        <v>5</v>
      </c>
      <c r="R49" s="20">
        <v>5</v>
      </c>
      <c r="S49" s="20">
        <v>5</v>
      </c>
      <c r="T49" s="20">
        <v>5</v>
      </c>
      <c r="U49" s="20">
        <v>5</v>
      </c>
      <c r="V49" s="21" t="s">
        <v>25</v>
      </c>
      <c r="W49" s="12">
        <f t="shared" si="0"/>
        <v>5</v>
      </c>
    </row>
    <row r="50" spans="1:23" ht="18.75">
      <c r="A50" s="24"/>
      <c r="B50" s="24"/>
      <c r="C50" s="24"/>
      <c r="D50" s="24"/>
      <c r="E50" s="24"/>
      <c r="F50" s="28"/>
      <c r="G50" s="7"/>
      <c r="H50" s="7"/>
      <c r="I50" s="7"/>
      <c r="J50" s="7"/>
      <c r="K50" s="7"/>
      <c r="L50" s="7"/>
      <c r="M50" s="7"/>
      <c r="N50" s="12"/>
      <c r="O50" s="24"/>
      <c r="P50" s="20">
        <v>5</v>
      </c>
      <c r="Q50" s="20">
        <v>5</v>
      </c>
      <c r="R50" s="20">
        <v>5</v>
      </c>
      <c r="S50" s="20">
        <v>5</v>
      </c>
      <c r="T50" s="20">
        <v>5</v>
      </c>
      <c r="U50" s="20">
        <v>5</v>
      </c>
      <c r="V50" s="21" t="s">
        <v>25</v>
      </c>
      <c r="W50" s="12">
        <f t="shared" si="0"/>
        <v>5</v>
      </c>
    </row>
    <row r="51" spans="1:23" ht="18.75">
      <c r="A51" s="24"/>
      <c r="B51" s="24"/>
      <c r="C51" s="24"/>
      <c r="D51" s="24"/>
      <c r="E51" s="24"/>
      <c r="F51" s="28"/>
      <c r="G51" s="7"/>
      <c r="H51" s="7"/>
      <c r="I51" s="7"/>
      <c r="J51" s="7"/>
      <c r="K51" s="7"/>
      <c r="L51" s="7"/>
      <c r="M51" s="7"/>
      <c r="N51" s="12"/>
      <c r="O51" s="24"/>
      <c r="P51" s="20">
        <v>5</v>
      </c>
      <c r="Q51" s="20">
        <v>5</v>
      </c>
      <c r="R51" s="20">
        <v>5</v>
      </c>
      <c r="S51" s="20">
        <v>5</v>
      </c>
      <c r="T51" s="20">
        <v>5</v>
      </c>
      <c r="U51" s="20">
        <v>3</v>
      </c>
      <c r="V51" s="21" t="s">
        <v>25</v>
      </c>
      <c r="W51" s="12">
        <f t="shared" si="0"/>
        <v>4.666666666666667</v>
      </c>
    </row>
    <row r="52" spans="1:23" ht="18.75">
      <c r="A52" s="24"/>
      <c r="B52" s="24"/>
      <c r="C52" s="24"/>
      <c r="D52" s="24"/>
      <c r="E52" s="24"/>
      <c r="F52" s="28"/>
      <c r="G52" s="7"/>
      <c r="H52" s="7"/>
      <c r="I52" s="7"/>
      <c r="J52" s="7"/>
      <c r="K52" s="7"/>
      <c r="L52" s="7"/>
      <c r="M52" s="7"/>
      <c r="N52" s="12"/>
      <c r="O52" s="24"/>
      <c r="P52" s="20">
        <v>5</v>
      </c>
      <c r="Q52" s="20">
        <v>5</v>
      </c>
      <c r="R52" s="20">
        <v>5</v>
      </c>
      <c r="S52" s="20">
        <v>5</v>
      </c>
      <c r="T52" s="20">
        <v>5</v>
      </c>
      <c r="U52" s="20">
        <v>5</v>
      </c>
      <c r="V52" s="21" t="s">
        <v>25</v>
      </c>
      <c r="W52" s="12">
        <f t="shared" si="0"/>
        <v>5</v>
      </c>
    </row>
    <row r="53" spans="1:23" ht="18.75">
      <c r="A53" s="24"/>
      <c r="B53" s="24"/>
      <c r="C53" s="24"/>
      <c r="D53" s="24"/>
      <c r="E53" s="24"/>
      <c r="F53" s="28"/>
      <c r="G53" s="7"/>
      <c r="H53" s="7"/>
      <c r="I53" s="7"/>
      <c r="J53" s="7"/>
      <c r="K53" s="7"/>
      <c r="L53" s="7"/>
      <c r="M53" s="7"/>
      <c r="N53" s="12"/>
      <c r="O53" s="24"/>
      <c r="P53" s="20">
        <v>5</v>
      </c>
      <c r="Q53" s="20">
        <v>5</v>
      </c>
      <c r="R53" s="20">
        <v>5</v>
      </c>
      <c r="S53" s="20">
        <v>5</v>
      </c>
      <c r="T53" s="20">
        <v>5</v>
      </c>
      <c r="U53" s="20">
        <v>5</v>
      </c>
      <c r="V53" s="21" t="s">
        <v>25</v>
      </c>
      <c r="W53" s="12">
        <f t="shared" si="0"/>
        <v>5</v>
      </c>
    </row>
    <row r="54" spans="1:23" ht="18.75">
      <c r="A54" s="24"/>
      <c r="B54" s="24"/>
      <c r="C54" s="24"/>
      <c r="D54" s="24"/>
      <c r="E54" s="24"/>
      <c r="F54" s="28"/>
      <c r="G54" s="7"/>
      <c r="H54" s="7"/>
      <c r="I54" s="7"/>
      <c r="J54" s="7"/>
      <c r="K54" s="7"/>
      <c r="L54" s="7"/>
      <c r="M54" s="7"/>
      <c r="N54" s="12"/>
      <c r="O54" s="24"/>
      <c r="P54" s="20">
        <v>5</v>
      </c>
      <c r="Q54" s="20">
        <v>5</v>
      </c>
      <c r="R54" s="20">
        <v>5</v>
      </c>
      <c r="S54" s="20">
        <v>5</v>
      </c>
      <c r="T54" s="20">
        <v>5</v>
      </c>
      <c r="U54" s="20">
        <v>5</v>
      </c>
      <c r="V54" s="21" t="s">
        <v>25</v>
      </c>
      <c r="W54" s="12">
        <f t="shared" si="0"/>
        <v>5</v>
      </c>
    </row>
    <row r="55" spans="1:23" ht="18.75">
      <c r="A55" s="25"/>
      <c r="B55" s="25"/>
      <c r="C55" s="25"/>
      <c r="D55" s="25"/>
      <c r="E55" s="25"/>
      <c r="F55" s="29"/>
      <c r="G55" s="7"/>
      <c r="H55" s="7"/>
      <c r="I55" s="7"/>
      <c r="J55" s="7"/>
      <c r="K55" s="7"/>
      <c r="L55" s="7"/>
      <c r="M55" s="7"/>
      <c r="N55" s="12"/>
      <c r="O55" s="25"/>
      <c r="P55" s="20">
        <v>5</v>
      </c>
      <c r="Q55" s="20">
        <v>5</v>
      </c>
      <c r="R55" s="20">
        <v>5</v>
      </c>
      <c r="S55" s="20">
        <v>5</v>
      </c>
      <c r="T55" s="20">
        <v>5</v>
      </c>
      <c r="U55" s="20">
        <v>5</v>
      </c>
      <c r="V55" s="21" t="s">
        <v>25</v>
      </c>
      <c r="W55" s="12">
        <f t="shared" si="0"/>
        <v>5</v>
      </c>
    </row>
    <row r="56" spans="1:23" ht="18.75">
      <c r="A56" s="9"/>
      <c r="B56" s="9"/>
      <c r="C56" s="9"/>
      <c r="D56" s="9"/>
      <c r="E56" s="9"/>
      <c r="F56" s="10"/>
      <c r="G56" s="11"/>
      <c r="H56" s="11"/>
      <c r="I56" s="11"/>
      <c r="J56" s="11"/>
      <c r="K56" s="11"/>
      <c r="L56" s="11"/>
      <c r="M56" s="9"/>
      <c r="N56" s="12"/>
      <c r="O56" s="10" t="s">
        <v>124</v>
      </c>
      <c r="P56" s="11">
        <f>AVERAGE(P48:P55)</f>
        <v>5</v>
      </c>
      <c r="Q56" s="11">
        <f t="shared" ref="Q56:U56" si="47">AVERAGE(Q48:Q55)</f>
        <v>5</v>
      </c>
      <c r="R56" s="11">
        <f t="shared" si="47"/>
        <v>5</v>
      </c>
      <c r="S56" s="11">
        <f t="shared" si="47"/>
        <v>5</v>
      </c>
      <c r="T56" s="11">
        <f t="shared" si="47"/>
        <v>5</v>
      </c>
      <c r="U56" s="11">
        <f t="shared" si="47"/>
        <v>4.75</v>
      </c>
      <c r="V56" s="13"/>
      <c r="W56" s="12">
        <f t="shared" si="0"/>
        <v>4.958333333333333</v>
      </c>
    </row>
    <row r="57" spans="1:23" ht="18.75">
      <c r="A57" s="23">
        <v>1</v>
      </c>
      <c r="B57" s="23">
        <v>3</v>
      </c>
      <c r="C57" s="23" t="s">
        <v>126</v>
      </c>
      <c r="D57" s="23" t="s">
        <v>36</v>
      </c>
      <c r="E57" s="23" t="s">
        <v>48</v>
      </c>
      <c r="F57" s="27"/>
      <c r="G57" s="7"/>
      <c r="H57" s="7"/>
      <c r="I57" s="7"/>
      <c r="J57" s="7"/>
      <c r="K57" s="7"/>
      <c r="L57" s="7"/>
      <c r="M57" s="7"/>
      <c r="N57" s="12"/>
      <c r="O57" s="26" t="s">
        <v>31</v>
      </c>
      <c r="P57" s="20">
        <v>5</v>
      </c>
      <c r="Q57" s="20">
        <v>5</v>
      </c>
      <c r="R57" s="20">
        <v>5</v>
      </c>
      <c r="S57" s="20">
        <v>5</v>
      </c>
      <c r="T57" s="20">
        <v>5</v>
      </c>
      <c r="U57" s="20">
        <v>5</v>
      </c>
      <c r="V57" s="21" t="s">
        <v>25</v>
      </c>
      <c r="W57" s="12">
        <f t="shared" si="0"/>
        <v>5</v>
      </c>
    </row>
    <row r="58" spans="1:23" ht="18.75">
      <c r="A58" s="24"/>
      <c r="B58" s="24"/>
      <c r="C58" s="24"/>
      <c r="D58" s="24"/>
      <c r="E58" s="24"/>
      <c r="F58" s="28"/>
      <c r="G58" s="7"/>
      <c r="H58" s="7"/>
      <c r="I58" s="7"/>
      <c r="J58" s="7"/>
      <c r="K58" s="7"/>
      <c r="L58" s="7"/>
      <c r="M58" s="7"/>
      <c r="N58" s="12"/>
      <c r="O58" s="26"/>
      <c r="P58" s="20">
        <v>5</v>
      </c>
      <c r="Q58" s="20">
        <v>5</v>
      </c>
      <c r="R58" s="20">
        <v>5</v>
      </c>
      <c r="S58" s="20">
        <v>5</v>
      </c>
      <c r="T58" s="20">
        <v>5</v>
      </c>
      <c r="U58" s="20">
        <v>5</v>
      </c>
      <c r="V58" s="21" t="s">
        <v>25</v>
      </c>
      <c r="W58" s="12">
        <f t="shared" si="0"/>
        <v>5</v>
      </c>
    </row>
    <row r="59" spans="1:23" ht="18.75">
      <c r="A59" s="25"/>
      <c r="B59" s="25"/>
      <c r="C59" s="25"/>
      <c r="D59" s="25"/>
      <c r="E59" s="25"/>
      <c r="F59" s="29"/>
      <c r="G59" s="7"/>
      <c r="H59" s="7"/>
      <c r="I59" s="7"/>
      <c r="J59" s="7"/>
      <c r="K59" s="7"/>
      <c r="L59" s="7"/>
      <c r="M59" s="7"/>
      <c r="N59" s="12"/>
      <c r="O59" s="26"/>
      <c r="P59" s="20">
        <v>5</v>
      </c>
      <c r="Q59" s="20">
        <v>5</v>
      </c>
      <c r="R59" s="20">
        <v>5</v>
      </c>
      <c r="S59" s="20">
        <v>5</v>
      </c>
      <c r="T59" s="20">
        <v>5</v>
      </c>
      <c r="U59" s="20">
        <v>5</v>
      </c>
      <c r="V59" s="21" t="s">
        <v>25</v>
      </c>
      <c r="W59" s="12">
        <f t="shared" si="0"/>
        <v>5</v>
      </c>
    </row>
    <row r="60" spans="1:23" ht="18.75">
      <c r="A60" s="9"/>
      <c r="B60" s="9"/>
      <c r="C60" s="9"/>
      <c r="D60" s="9"/>
      <c r="E60" s="9"/>
      <c r="F60" s="10" t="s">
        <v>124</v>
      </c>
      <c r="G60" s="11"/>
      <c r="H60" s="11"/>
      <c r="I60" s="11"/>
      <c r="J60" s="11"/>
      <c r="K60" s="11"/>
      <c r="L60" s="11"/>
      <c r="M60" s="9"/>
      <c r="N60" s="12"/>
      <c r="O60" s="10" t="s">
        <v>124</v>
      </c>
      <c r="P60" s="11">
        <f>AVERAGE(P57:P59)</f>
        <v>5</v>
      </c>
      <c r="Q60" s="11">
        <f t="shared" ref="Q60:U60" si="48">AVERAGE(Q57:Q59)</f>
        <v>5</v>
      </c>
      <c r="R60" s="11">
        <f t="shared" si="48"/>
        <v>5</v>
      </c>
      <c r="S60" s="11">
        <f t="shared" si="48"/>
        <v>5</v>
      </c>
      <c r="T60" s="11">
        <f t="shared" si="48"/>
        <v>5</v>
      </c>
      <c r="U60" s="11">
        <f t="shared" si="48"/>
        <v>5</v>
      </c>
      <c r="V60" s="13"/>
      <c r="W60" s="12">
        <f t="shared" si="0"/>
        <v>5</v>
      </c>
    </row>
    <row r="61" spans="1:23" ht="18.75">
      <c r="A61" s="23">
        <v>1</v>
      </c>
      <c r="B61" s="23">
        <v>1</v>
      </c>
      <c r="C61" s="23" t="s">
        <v>126</v>
      </c>
      <c r="D61" s="23" t="s">
        <v>36</v>
      </c>
      <c r="E61" s="23" t="s">
        <v>49</v>
      </c>
      <c r="F61" s="23" t="s">
        <v>24</v>
      </c>
      <c r="G61" s="20">
        <v>5</v>
      </c>
      <c r="H61" s="20">
        <v>5</v>
      </c>
      <c r="I61" s="20">
        <v>5</v>
      </c>
      <c r="J61" s="20">
        <v>5</v>
      </c>
      <c r="K61" s="20">
        <v>5</v>
      </c>
      <c r="L61" s="20">
        <v>5</v>
      </c>
      <c r="M61" s="21" t="s">
        <v>27</v>
      </c>
      <c r="N61" s="12">
        <f t="shared" si="2"/>
        <v>5</v>
      </c>
      <c r="O61" s="23" t="s">
        <v>24</v>
      </c>
      <c r="P61" s="20">
        <v>5</v>
      </c>
      <c r="Q61" s="20">
        <v>5</v>
      </c>
      <c r="R61" s="20">
        <v>5</v>
      </c>
      <c r="S61" s="20">
        <v>5</v>
      </c>
      <c r="T61" s="20">
        <v>3</v>
      </c>
      <c r="U61" s="20">
        <v>5</v>
      </c>
      <c r="V61" s="21" t="s">
        <v>25</v>
      </c>
      <c r="W61" s="12">
        <f t="shared" si="0"/>
        <v>4.666666666666667</v>
      </c>
    </row>
    <row r="62" spans="1:23" ht="30">
      <c r="A62" s="24"/>
      <c r="B62" s="24"/>
      <c r="C62" s="24"/>
      <c r="D62" s="24"/>
      <c r="E62" s="24"/>
      <c r="F62" s="24"/>
      <c r="G62" s="20">
        <v>4</v>
      </c>
      <c r="H62" s="20">
        <v>3</v>
      </c>
      <c r="I62" s="20">
        <v>4</v>
      </c>
      <c r="J62" s="20">
        <v>5</v>
      </c>
      <c r="K62" s="20">
        <v>3</v>
      </c>
      <c r="L62" s="20">
        <v>4</v>
      </c>
      <c r="M62" s="21" t="s">
        <v>28</v>
      </c>
      <c r="N62" s="12">
        <f t="shared" si="2"/>
        <v>3.8333333333333335</v>
      </c>
      <c r="O62" s="24"/>
      <c r="P62" s="20">
        <v>5</v>
      </c>
      <c r="Q62" s="20">
        <v>5</v>
      </c>
      <c r="R62" s="20">
        <v>5</v>
      </c>
      <c r="S62" s="20">
        <v>5</v>
      </c>
      <c r="T62" s="20">
        <v>5</v>
      </c>
      <c r="U62" s="20">
        <v>5</v>
      </c>
      <c r="V62" s="21" t="s">
        <v>25</v>
      </c>
      <c r="W62" s="12">
        <f t="shared" si="0"/>
        <v>5</v>
      </c>
    </row>
    <row r="63" spans="1:23" ht="18.75">
      <c r="A63" s="24"/>
      <c r="B63" s="24"/>
      <c r="C63" s="24"/>
      <c r="D63" s="24"/>
      <c r="E63" s="24"/>
      <c r="F63" s="24"/>
      <c r="G63" s="20">
        <v>4</v>
      </c>
      <c r="H63" s="20">
        <v>5</v>
      </c>
      <c r="I63" s="20">
        <v>1</v>
      </c>
      <c r="J63" s="20">
        <v>3</v>
      </c>
      <c r="K63" s="20">
        <v>4</v>
      </c>
      <c r="L63" s="20">
        <v>4</v>
      </c>
      <c r="M63" s="21" t="s">
        <v>27</v>
      </c>
      <c r="N63" s="12">
        <f t="shared" si="2"/>
        <v>3.5</v>
      </c>
      <c r="O63" s="24"/>
      <c r="P63" s="20">
        <v>5</v>
      </c>
      <c r="Q63" s="20">
        <v>3</v>
      </c>
      <c r="R63" s="20">
        <v>4</v>
      </c>
      <c r="S63" s="20">
        <v>5</v>
      </c>
      <c r="T63" s="20">
        <v>1</v>
      </c>
      <c r="U63" s="20">
        <v>3</v>
      </c>
      <c r="V63" s="21" t="s">
        <v>25</v>
      </c>
      <c r="W63" s="12">
        <f t="shared" si="0"/>
        <v>3.5</v>
      </c>
    </row>
    <row r="64" spans="1:23" ht="18.75">
      <c r="A64" s="24"/>
      <c r="B64" s="24"/>
      <c r="C64" s="24"/>
      <c r="D64" s="24"/>
      <c r="E64" s="24"/>
      <c r="F64" s="24"/>
      <c r="G64" s="20">
        <v>5</v>
      </c>
      <c r="H64" s="20">
        <v>5</v>
      </c>
      <c r="I64" s="20">
        <v>5</v>
      </c>
      <c r="J64" s="20">
        <v>5</v>
      </c>
      <c r="K64" s="20">
        <v>5</v>
      </c>
      <c r="L64" s="20">
        <v>5</v>
      </c>
      <c r="M64" s="21" t="s">
        <v>27</v>
      </c>
      <c r="N64" s="12">
        <f t="shared" si="2"/>
        <v>5</v>
      </c>
      <c r="O64" s="24"/>
      <c r="P64" s="20">
        <v>5</v>
      </c>
      <c r="Q64" s="20">
        <v>5</v>
      </c>
      <c r="R64" s="20">
        <v>5</v>
      </c>
      <c r="S64" s="20">
        <v>5</v>
      </c>
      <c r="T64" s="20">
        <v>5</v>
      </c>
      <c r="U64" s="20">
        <v>5</v>
      </c>
      <c r="V64" s="21" t="s">
        <v>25</v>
      </c>
      <c r="W64" s="12">
        <f t="shared" si="0"/>
        <v>5</v>
      </c>
    </row>
    <row r="65" spans="1:23" ht="18.75">
      <c r="A65" s="24"/>
      <c r="B65" s="24"/>
      <c r="C65" s="24"/>
      <c r="D65" s="24"/>
      <c r="E65" s="24"/>
      <c r="F65" s="24"/>
      <c r="G65" s="20">
        <v>5</v>
      </c>
      <c r="H65" s="20">
        <v>5</v>
      </c>
      <c r="I65" s="20">
        <v>5</v>
      </c>
      <c r="J65" s="20">
        <v>5</v>
      </c>
      <c r="K65" s="20">
        <v>5</v>
      </c>
      <c r="L65" s="20">
        <v>5</v>
      </c>
      <c r="M65" s="21" t="s">
        <v>27</v>
      </c>
      <c r="N65" s="12">
        <f t="shared" si="2"/>
        <v>5</v>
      </c>
      <c r="O65" s="24"/>
      <c r="P65" s="20">
        <v>5</v>
      </c>
      <c r="Q65" s="20">
        <v>5</v>
      </c>
      <c r="R65" s="20">
        <v>5</v>
      </c>
      <c r="S65" s="20">
        <v>5</v>
      </c>
      <c r="T65" s="20">
        <v>5</v>
      </c>
      <c r="U65" s="20">
        <v>5</v>
      </c>
      <c r="V65" s="21" t="s">
        <v>25</v>
      </c>
      <c r="W65" s="12">
        <f t="shared" si="0"/>
        <v>5</v>
      </c>
    </row>
    <row r="66" spans="1:23" ht="18.75">
      <c r="A66" s="24"/>
      <c r="B66" s="24"/>
      <c r="C66" s="24"/>
      <c r="D66" s="24"/>
      <c r="E66" s="24"/>
      <c r="F66" s="24"/>
      <c r="G66" s="20">
        <v>5</v>
      </c>
      <c r="H66" s="20">
        <v>5</v>
      </c>
      <c r="I66" s="20">
        <v>5</v>
      </c>
      <c r="J66" s="20">
        <v>5</v>
      </c>
      <c r="K66" s="20">
        <v>5</v>
      </c>
      <c r="L66" s="20">
        <v>5</v>
      </c>
      <c r="M66" s="21" t="s">
        <v>27</v>
      </c>
      <c r="N66" s="12">
        <f t="shared" ref="N66:N129" si="49">AVERAGE(G66:L66)</f>
        <v>5</v>
      </c>
      <c r="O66" s="24"/>
      <c r="P66" s="20">
        <v>5</v>
      </c>
      <c r="Q66" s="20">
        <v>5</v>
      </c>
      <c r="R66" s="20">
        <v>5</v>
      </c>
      <c r="S66" s="20">
        <v>5</v>
      </c>
      <c r="T66" s="20">
        <v>5</v>
      </c>
      <c r="U66" s="20">
        <v>5</v>
      </c>
      <c r="V66" s="21" t="s">
        <v>25</v>
      </c>
      <c r="W66" s="12">
        <f t="shared" ref="W66:W129" si="50">AVERAGE(P66:U66)</f>
        <v>5</v>
      </c>
    </row>
    <row r="67" spans="1:23" ht="18.75">
      <c r="A67" s="24"/>
      <c r="B67" s="24"/>
      <c r="C67" s="24"/>
      <c r="D67" s="24"/>
      <c r="E67" s="24"/>
      <c r="F67" s="24"/>
      <c r="G67" s="20">
        <v>5</v>
      </c>
      <c r="H67" s="20">
        <v>5</v>
      </c>
      <c r="I67" s="20">
        <v>5</v>
      </c>
      <c r="J67" s="20">
        <v>5</v>
      </c>
      <c r="K67" s="20">
        <v>5</v>
      </c>
      <c r="L67" s="20">
        <v>5</v>
      </c>
      <c r="M67" s="21" t="s">
        <v>27</v>
      </c>
      <c r="N67" s="12">
        <f t="shared" si="49"/>
        <v>5</v>
      </c>
      <c r="O67" s="24"/>
      <c r="P67" s="20">
        <v>5</v>
      </c>
      <c r="Q67" s="20">
        <v>5</v>
      </c>
      <c r="R67" s="20">
        <v>5</v>
      </c>
      <c r="S67" s="20">
        <v>5</v>
      </c>
      <c r="T67" s="20">
        <v>5</v>
      </c>
      <c r="U67" s="20">
        <v>5</v>
      </c>
      <c r="V67" s="21" t="s">
        <v>25</v>
      </c>
      <c r="W67" s="12">
        <f t="shared" si="50"/>
        <v>5</v>
      </c>
    </row>
    <row r="68" spans="1:23" ht="18.75">
      <c r="A68" s="25"/>
      <c r="B68" s="25"/>
      <c r="C68" s="25"/>
      <c r="D68" s="25"/>
      <c r="E68" s="25"/>
      <c r="F68" s="25"/>
      <c r="G68" s="20">
        <v>5</v>
      </c>
      <c r="H68" s="20">
        <v>5</v>
      </c>
      <c r="I68" s="20">
        <v>5</v>
      </c>
      <c r="J68" s="20">
        <v>5</v>
      </c>
      <c r="K68" s="20">
        <v>5</v>
      </c>
      <c r="L68" s="20">
        <v>5</v>
      </c>
      <c r="M68" s="21" t="s">
        <v>27</v>
      </c>
      <c r="N68" s="12">
        <f t="shared" si="49"/>
        <v>5</v>
      </c>
      <c r="O68" s="25"/>
      <c r="P68" s="20">
        <v>4</v>
      </c>
      <c r="Q68" s="20">
        <v>4</v>
      </c>
      <c r="R68" s="20">
        <v>3</v>
      </c>
      <c r="S68" s="20">
        <v>3</v>
      </c>
      <c r="T68" s="20">
        <v>3</v>
      </c>
      <c r="U68" s="20">
        <v>2</v>
      </c>
      <c r="V68" s="21" t="s">
        <v>25</v>
      </c>
      <c r="W68" s="12">
        <f t="shared" si="50"/>
        <v>3.1666666666666665</v>
      </c>
    </row>
    <row r="69" spans="1:23" ht="18.75">
      <c r="A69" s="9"/>
      <c r="B69" s="9"/>
      <c r="C69" s="9"/>
      <c r="D69" s="9"/>
      <c r="E69" s="9"/>
      <c r="F69" s="10" t="s">
        <v>124</v>
      </c>
      <c r="G69" s="11">
        <f>AVERAGE(G61:G68)</f>
        <v>4.75</v>
      </c>
      <c r="H69" s="11">
        <f t="shared" ref="H69:L69" si="51">AVERAGE(H61:H68)</f>
        <v>4.75</v>
      </c>
      <c r="I69" s="11">
        <f t="shared" si="51"/>
        <v>4.375</v>
      </c>
      <c r="J69" s="11">
        <f t="shared" si="51"/>
        <v>4.75</v>
      </c>
      <c r="K69" s="11">
        <f t="shared" si="51"/>
        <v>4.625</v>
      </c>
      <c r="L69" s="11">
        <f t="shared" si="51"/>
        <v>4.75</v>
      </c>
      <c r="M69" s="9"/>
      <c r="N69" s="12">
        <f t="shared" si="49"/>
        <v>4.666666666666667</v>
      </c>
      <c r="O69" s="10" t="s">
        <v>124</v>
      </c>
      <c r="P69" s="11">
        <f t="shared" ref="P69" si="52">AVERAGE(P61:P68)</f>
        <v>4.875</v>
      </c>
      <c r="Q69" s="11">
        <f t="shared" ref="Q69" si="53">AVERAGE(Q61:Q68)</f>
        <v>4.625</v>
      </c>
      <c r="R69" s="11">
        <f t="shared" ref="R69" si="54">AVERAGE(R61:R68)</f>
        <v>4.625</v>
      </c>
      <c r="S69" s="11">
        <f t="shared" ref="S69" si="55">AVERAGE(S61:S68)</f>
        <v>4.75</v>
      </c>
      <c r="T69" s="11">
        <f t="shared" ref="T69" si="56">AVERAGE(T61:T68)</f>
        <v>4</v>
      </c>
      <c r="U69" s="11">
        <f t="shared" ref="U69" si="57">AVERAGE(U61:U68)</f>
        <v>4.375</v>
      </c>
      <c r="V69" s="13"/>
      <c r="W69" s="12">
        <f t="shared" si="50"/>
        <v>4.541666666666667</v>
      </c>
    </row>
    <row r="70" spans="1:23" ht="18.75">
      <c r="A70" s="23">
        <v>1</v>
      </c>
      <c r="B70" s="23">
        <v>1</v>
      </c>
      <c r="C70" s="23" t="s">
        <v>126</v>
      </c>
      <c r="D70" s="23" t="s">
        <v>36</v>
      </c>
      <c r="E70" s="23" t="s">
        <v>50</v>
      </c>
      <c r="F70" s="23" t="s">
        <v>29</v>
      </c>
      <c r="G70" s="20">
        <v>4</v>
      </c>
      <c r="H70" s="20">
        <v>4</v>
      </c>
      <c r="I70" s="20">
        <v>5</v>
      </c>
      <c r="J70" s="20">
        <v>5</v>
      </c>
      <c r="K70" s="20">
        <v>5</v>
      </c>
      <c r="L70" s="20">
        <v>5</v>
      </c>
      <c r="M70" s="21" t="s">
        <v>27</v>
      </c>
      <c r="N70" s="12">
        <f t="shared" si="49"/>
        <v>4.666666666666667</v>
      </c>
      <c r="O70" s="23" t="s">
        <v>29</v>
      </c>
      <c r="P70" s="20">
        <v>5</v>
      </c>
      <c r="Q70" s="20">
        <v>5</v>
      </c>
      <c r="R70" s="20">
        <v>5</v>
      </c>
      <c r="S70" s="20">
        <v>5</v>
      </c>
      <c r="T70" s="20">
        <v>5</v>
      </c>
      <c r="U70" s="20">
        <v>5</v>
      </c>
      <c r="V70" s="21" t="s">
        <v>25</v>
      </c>
      <c r="W70" s="12">
        <f t="shared" si="50"/>
        <v>5</v>
      </c>
    </row>
    <row r="71" spans="1:23" ht="18.75">
      <c r="A71" s="24"/>
      <c r="B71" s="24"/>
      <c r="C71" s="24"/>
      <c r="D71" s="24"/>
      <c r="E71" s="24"/>
      <c r="F71" s="24"/>
      <c r="G71" s="20">
        <v>5</v>
      </c>
      <c r="H71" s="20">
        <v>5</v>
      </c>
      <c r="I71" s="20">
        <v>5</v>
      </c>
      <c r="J71" s="20">
        <v>5</v>
      </c>
      <c r="K71" s="20">
        <v>5</v>
      </c>
      <c r="L71" s="20">
        <v>5</v>
      </c>
      <c r="M71" s="21" t="s">
        <v>27</v>
      </c>
      <c r="N71" s="12">
        <f t="shared" si="49"/>
        <v>5</v>
      </c>
      <c r="O71" s="24"/>
      <c r="P71" s="20">
        <v>5</v>
      </c>
      <c r="Q71" s="20">
        <v>5</v>
      </c>
      <c r="R71" s="20">
        <v>5</v>
      </c>
      <c r="S71" s="20">
        <v>5</v>
      </c>
      <c r="T71" s="20">
        <v>5</v>
      </c>
      <c r="U71" s="20">
        <v>5</v>
      </c>
      <c r="V71" s="21" t="s">
        <v>25</v>
      </c>
      <c r="W71" s="12">
        <f t="shared" si="50"/>
        <v>5</v>
      </c>
    </row>
    <row r="72" spans="1:23" ht="18.75">
      <c r="A72" s="24"/>
      <c r="B72" s="24"/>
      <c r="C72" s="24"/>
      <c r="D72" s="24"/>
      <c r="E72" s="24"/>
      <c r="F72" s="24"/>
      <c r="G72" s="20">
        <v>5</v>
      </c>
      <c r="H72" s="20">
        <v>5</v>
      </c>
      <c r="I72" s="20">
        <v>5</v>
      </c>
      <c r="J72" s="20">
        <v>5</v>
      </c>
      <c r="K72" s="20">
        <v>5</v>
      </c>
      <c r="L72" s="20">
        <v>5</v>
      </c>
      <c r="M72" s="21" t="s">
        <v>27</v>
      </c>
      <c r="N72" s="12">
        <f t="shared" si="49"/>
        <v>5</v>
      </c>
      <c r="O72" s="24"/>
      <c r="P72" s="20">
        <v>5</v>
      </c>
      <c r="Q72" s="20">
        <v>5</v>
      </c>
      <c r="R72" s="20">
        <v>5</v>
      </c>
      <c r="S72" s="20">
        <v>5</v>
      </c>
      <c r="T72" s="20">
        <v>5</v>
      </c>
      <c r="U72" s="20">
        <v>5</v>
      </c>
      <c r="V72" s="21" t="s">
        <v>25</v>
      </c>
      <c r="W72" s="12">
        <f t="shared" si="50"/>
        <v>5</v>
      </c>
    </row>
    <row r="73" spans="1:23" ht="18.75">
      <c r="A73" s="24"/>
      <c r="B73" s="24"/>
      <c r="C73" s="24"/>
      <c r="D73" s="24"/>
      <c r="E73" s="24"/>
      <c r="F73" s="24"/>
      <c r="G73" s="20">
        <v>5</v>
      </c>
      <c r="H73" s="20">
        <v>5</v>
      </c>
      <c r="I73" s="20">
        <v>5</v>
      </c>
      <c r="J73" s="20">
        <v>5</v>
      </c>
      <c r="K73" s="20">
        <v>5</v>
      </c>
      <c r="L73" s="20">
        <v>5</v>
      </c>
      <c r="M73" s="21" t="s">
        <v>27</v>
      </c>
      <c r="N73" s="12">
        <f t="shared" si="49"/>
        <v>5</v>
      </c>
      <c r="O73" s="24"/>
      <c r="P73" s="20">
        <v>5</v>
      </c>
      <c r="Q73" s="20">
        <v>4</v>
      </c>
      <c r="R73" s="20">
        <v>5</v>
      </c>
      <c r="S73" s="20">
        <v>5</v>
      </c>
      <c r="T73" s="20">
        <v>4</v>
      </c>
      <c r="U73" s="20">
        <v>5</v>
      </c>
      <c r="V73" s="21" t="s">
        <v>25</v>
      </c>
      <c r="W73" s="12">
        <f t="shared" si="50"/>
        <v>4.666666666666667</v>
      </c>
    </row>
    <row r="74" spans="1:23" ht="18.75">
      <c r="A74" s="24"/>
      <c r="B74" s="24"/>
      <c r="C74" s="24"/>
      <c r="D74" s="24"/>
      <c r="E74" s="24"/>
      <c r="F74" s="24"/>
      <c r="G74" s="20">
        <v>5</v>
      </c>
      <c r="H74" s="20">
        <v>5</v>
      </c>
      <c r="I74" s="20">
        <v>5</v>
      </c>
      <c r="J74" s="20">
        <v>5</v>
      </c>
      <c r="K74" s="20">
        <v>5</v>
      </c>
      <c r="L74" s="20">
        <v>5</v>
      </c>
      <c r="M74" s="21" t="s">
        <v>27</v>
      </c>
      <c r="N74" s="12">
        <f t="shared" si="49"/>
        <v>5</v>
      </c>
      <c r="O74" s="24"/>
      <c r="P74" s="20">
        <v>5</v>
      </c>
      <c r="Q74" s="20">
        <v>5</v>
      </c>
      <c r="R74" s="20">
        <v>5</v>
      </c>
      <c r="S74" s="20">
        <v>5</v>
      </c>
      <c r="T74" s="20">
        <v>5</v>
      </c>
      <c r="U74" s="20">
        <v>5</v>
      </c>
      <c r="V74" s="21" t="s">
        <v>25</v>
      </c>
      <c r="W74" s="12">
        <f t="shared" si="50"/>
        <v>5</v>
      </c>
    </row>
    <row r="75" spans="1:23" ht="18.75">
      <c r="A75" s="24"/>
      <c r="B75" s="24"/>
      <c r="C75" s="24"/>
      <c r="D75" s="24"/>
      <c r="E75" s="24"/>
      <c r="F75" s="24"/>
      <c r="G75" s="7"/>
      <c r="H75" s="7"/>
      <c r="I75" s="7"/>
      <c r="J75" s="7"/>
      <c r="K75" s="7"/>
      <c r="L75" s="7"/>
      <c r="M75" s="7"/>
      <c r="N75" s="12"/>
      <c r="O75" s="24"/>
      <c r="P75" s="20">
        <v>5</v>
      </c>
      <c r="Q75" s="20">
        <v>5</v>
      </c>
      <c r="R75" s="20">
        <v>5</v>
      </c>
      <c r="S75" s="20">
        <v>5</v>
      </c>
      <c r="T75" s="20">
        <v>5</v>
      </c>
      <c r="U75" s="20">
        <v>5</v>
      </c>
      <c r="V75" s="21" t="s">
        <v>25</v>
      </c>
      <c r="W75" s="12">
        <f t="shared" si="50"/>
        <v>5</v>
      </c>
    </row>
    <row r="76" spans="1:23" ht="18.75">
      <c r="A76" s="24"/>
      <c r="B76" s="24"/>
      <c r="C76" s="24"/>
      <c r="D76" s="24"/>
      <c r="E76" s="24"/>
      <c r="F76" s="24"/>
      <c r="G76" s="7"/>
      <c r="H76" s="7"/>
      <c r="I76" s="7"/>
      <c r="J76" s="7"/>
      <c r="K76" s="7"/>
      <c r="L76" s="7"/>
      <c r="M76" s="7"/>
      <c r="N76" s="12"/>
      <c r="O76" s="24"/>
      <c r="P76" s="20">
        <v>5</v>
      </c>
      <c r="Q76" s="20">
        <v>5</v>
      </c>
      <c r="R76" s="20">
        <v>5</v>
      </c>
      <c r="S76" s="20">
        <v>5</v>
      </c>
      <c r="T76" s="20">
        <v>5</v>
      </c>
      <c r="U76" s="20">
        <v>5</v>
      </c>
      <c r="V76" s="21" t="s">
        <v>25</v>
      </c>
      <c r="W76" s="12">
        <f t="shared" si="50"/>
        <v>5</v>
      </c>
    </row>
    <row r="77" spans="1:23" ht="18.75">
      <c r="A77" s="25"/>
      <c r="B77" s="25"/>
      <c r="C77" s="25"/>
      <c r="D77" s="25"/>
      <c r="E77" s="25"/>
      <c r="F77" s="25"/>
      <c r="G77" s="7"/>
      <c r="H77" s="7"/>
      <c r="I77" s="7"/>
      <c r="J77" s="7"/>
      <c r="K77" s="7"/>
      <c r="L77" s="7"/>
      <c r="M77" s="7"/>
      <c r="N77" s="12"/>
      <c r="O77" s="25"/>
      <c r="P77" s="20">
        <v>5</v>
      </c>
      <c r="Q77" s="20">
        <v>5</v>
      </c>
      <c r="R77" s="20">
        <v>5</v>
      </c>
      <c r="S77" s="20">
        <v>5</v>
      </c>
      <c r="T77" s="20">
        <v>5</v>
      </c>
      <c r="U77" s="20">
        <v>5</v>
      </c>
      <c r="V77" s="21" t="s">
        <v>25</v>
      </c>
      <c r="W77" s="12">
        <f t="shared" si="50"/>
        <v>5</v>
      </c>
    </row>
    <row r="78" spans="1:23" ht="18.75">
      <c r="A78" s="9"/>
      <c r="B78" s="9"/>
      <c r="C78" s="9"/>
      <c r="D78" s="9"/>
      <c r="E78" s="9"/>
      <c r="F78" s="10" t="s">
        <v>124</v>
      </c>
      <c r="G78" s="11">
        <f>AVERAGE(G70:G77)</f>
        <v>4.8</v>
      </c>
      <c r="H78" s="11">
        <f t="shared" ref="H78" si="58">AVERAGE(H70:H77)</f>
        <v>4.8</v>
      </c>
      <c r="I78" s="11">
        <f t="shared" ref="I78" si="59">AVERAGE(I70:I77)</f>
        <v>5</v>
      </c>
      <c r="J78" s="11">
        <f t="shared" ref="J78" si="60">AVERAGE(J70:J77)</f>
        <v>5</v>
      </c>
      <c r="K78" s="11">
        <f t="shared" ref="K78" si="61">AVERAGE(K70:K77)</f>
        <v>5</v>
      </c>
      <c r="L78" s="11">
        <f t="shared" ref="L78" si="62">AVERAGE(L70:L77)</f>
        <v>5</v>
      </c>
      <c r="M78" s="9"/>
      <c r="N78" s="12">
        <f t="shared" si="49"/>
        <v>4.9333333333333336</v>
      </c>
      <c r="O78" s="10" t="s">
        <v>124</v>
      </c>
      <c r="P78" s="11">
        <f t="shared" ref="P78" si="63">AVERAGE(P70:P77)</f>
        <v>5</v>
      </c>
      <c r="Q78" s="11">
        <f t="shared" ref="Q78" si="64">AVERAGE(Q70:Q77)</f>
        <v>4.875</v>
      </c>
      <c r="R78" s="11">
        <f t="shared" ref="R78" si="65">AVERAGE(R70:R77)</f>
        <v>5</v>
      </c>
      <c r="S78" s="11">
        <f t="shared" ref="S78" si="66">AVERAGE(S70:S77)</f>
        <v>5</v>
      </c>
      <c r="T78" s="11">
        <f t="shared" ref="T78" si="67">AVERAGE(T70:T77)</f>
        <v>4.875</v>
      </c>
      <c r="U78" s="11">
        <f t="shared" ref="U78" si="68">AVERAGE(U70:U77)</f>
        <v>5</v>
      </c>
      <c r="V78" s="13"/>
      <c r="W78" s="12">
        <f t="shared" si="50"/>
        <v>4.958333333333333</v>
      </c>
    </row>
    <row r="79" spans="1:23" ht="30">
      <c r="A79" s="7">
        <v>1</v>
      </c>
      <c r="B79" s="7">
        <v>9</v>
      </c>
      <c r="C79" s="7" t="s">
        <v>126</v>
      </c>
      <c r="D79" s="7" t="s">
        <v>36</v>
      </c>
      <c r="E79" s="7" t="s">
        <v>51</v>
      </c>
      <c r="F79" s="7"/>
      <c r="G79" s="7"/>
      <c r="H79" s="7"/>
      <c r="I79" s="7"/>
      <c r="J79" s="7"/>
      <c r="K79" s="7"/>
      <c r="L79" s="7"/>
      <c r="M79" s="7"/>
      <c r="N79" s="12"/>
      <c r="O79" s="21" t="s">
        <v>52</v>
      </c>
      <c r="P79" s="20">
        <v>5</v>
      </c>
      <c r="Q79" s="20">
        <v>5</v>
      </c>
      <c r="R79" s="20">
        <v>5</v>
      </c>
      <c r="S79" s="20">
        <v>5</v>
      </c>
      <c r="T79" s="20">
        <v>5</v>
      </c>
      <c r="U79" s="20">
        <v>5</v>
      </c>
      <c r="V79" s="21" t="s">
        <v>25</v>
      </c>
      <c r="W79" s="12">
        <f t="shared" si="50"/>
        <v>5</v>
      </c>
    </row>
    <row r="80" spans="1:23" ht="18.75">
      <c r="A80" s="9"/>
      <c r="B80" s="9"/>
      <c r="C80" s="9"/>
      <c r="D80" s="9"/>
      <c r="E80" s="9"/>
      <c r="F80" s="10"/>
      <c r="G80" s="11"/>
      <c r="H80" s="11"/>
      <c r="I80" s="11"/>
      <c r="J80" s="11"/>
      <c r="K80" s="11"/>
      <c r="L80" s="11"/>
      <c r="M80" s="9"/>
      <c r="N80" s="12"/>
      <c r="O80" s="10" t="s">
        <v>124</v>
      </c>
      <c r="P80" s="11">
        <f>AVERAGE(P79)</f>
        <v>5</v>
      </c>
      <c r="Q80" s="11">
        <f t="shared" ref="Q80:U80" si="69">AVERAGE(Q79)</f>
        <v>5</v>
      </c>
      <c r="R80" s="11">
        <f t="shared" si="69"/>
        <v>5</v>
      </c>
      <c r="S80" s="11">
        <f t="shared" si="69"/>
        <v>5</v>
      </c>
      <c r="T80" s="11">
        <f t="shared" si="69"/>
        <v>5</v>
      </c>
      <c r="U80" s="11">
        <f t="shared" si="69"/>
        <v>5</v>
      </c>
      <c r="V80" s="13"/>
      <c r="W80" s="12">
        <f t="shared" si="50"/>
        <v>5</v>
      </c>
    </row>
    <row r="81" spans="1:23" ht="18.75">
      <c r="A81" s="23">
        <v>1</v>
      </c>
      <c r="B81" s="23">
        <v>1</v>
      </c>
      <c r="C81" s="23" t="s">
        <v>126</v>
      </c>
      <c r="D81" s="23" t="s">
        <v>36</v>
      </c>
      <c r="E81" s="23" t="s">
        <v>53</v>
      </c>
      <c r="F81" s="27"/>
      <c r="G81" s="7"/>
      <c r="H81" s="7"/>
      <c r="I81" s="7"/>
      <c r="J81" s="7"/>
      <c r="K81" s="7"/>
      <c r="L81" s="7"/>
      <c r="M81" s="7"/>
      <c r="N81" s="12"/>
      <c r="O81" s="26" t="s">
        <v>54</v>
      </c>
      <c r="P81" s="20">
        <v>5</v>
      </c>
      <c r="Q81" s="20">
        <v>5</v>
      </c>
      <c r="R81" s="20">
        <v>5</v>
      </c>
      <c r="S81" s="20">
        <v>5</v>
      </c>
      <c r="T81" s="20">
        <v>5</v>
      </c>
      <c r="U81" s="20">
        <v>5</v>
      </c>
      <c r="V81" s="21" t="s">
        <v>25</v>
      </c>
      <c r="W81" s="12">
        <f t="shared" si="50"/>
        <v>5</v>
      </c>
    </row>
    <row r="82" spans="1:23" ht="18.75">
      <c r="A82" s="24"/>
      <c r="B82" s="24"/>
      <c r="C82" s="24"/>
      <c r="D82" s="24"/>
      <c r="E82" s="24"/>
      <c r="F82" s="28"/>
      <c r="G82" s="7"/>
      <c r="H82" s="7"/>
      <c r="I82" s="7"/>
      <c r="J82" s="7"/>
      <c r="K82" s="7"/>
      <c r="L82" s="7"/>
      <c r="M82" s="7"/>
      <c r="N82" s="12"/>
      <c r="O82" s="26"/>
      <c r="P82" s="20">
        <v>5</v>
      </c>
      <c r="Q82" s="20">
        <v>5</v>
      </c>
      <c r="R82" s="20">
        <v>5</v>
      </c>
      <c r="S82" s="20">
        <v>5</v>
      </c>
      <c r="T82" s="20">
        <v>5</v>
      </c>
      <c r="U82" s="20">
        <v>5</v>
      </c>
      <c r="V82" s="21" t="s">
        <v>25</v>
      </c>
      <c r="W82" s="12">
        <f t="shared" si="50"/>
        <v>5</v>
      </c>
    </row>
    <row r="83" spans="1:23" ht="18.75">
      <c r="A83" s="24"/>
      <c r="B83" s="24"/>
      <c r="C83" s="24"/>
      <c r="D83" s="24"/>
      <c r="E83" s="24"/>
      <c r="F83" s="28"/>
      <c r="G83" s="7"/>
      <c r="H83" s="7"/>
      <c r="I83" s="7"/>
      <c r="J83" s="7"/>
      <c r="K83" s="7"/>
      <c r="L83" s="7"/>
      <c r="M83" s="7"/>
      <c r="N83" s="12"/>
      <c r="O83" s="26"/>
      <c r="P83" s="20">
        <v>5</v>
      </c>
      <c r="Q83" s="20">
        <v>5</v>
      </c>
      <c r="R83" s="20">
        <v>5</v>
      </c>
      <c r="S83" s="20">
        <v>5</v>
      </c>
      <c r="T83" s="20">
        <v>5</v>
      </c>
      <c r="U83" s="20">
        <v>5</v>
      </c>
      <c r="V83" s="21" t="s">
        <v>25</v>
      </c>
      <c r="W83" s="12">
        <f t="shared" si="50"/>
        <v>5</v>
      </c>
    </row>
    <row r="84" spans="1:23" ht="18.75">
      <c r="A84" s="25"/>
      <c r="B84" s="25"/>
      <c r="C84" s="25"/>
      <c r="D84" s="25"/>
      <c r="E84" s="25"/>
      <c r="F84" s="29"/>
      <c r="G84" s="7"/>
      <c r="H84" s="7"/>
      <c r="I84" s="7"/>
      <c r="J84" s="7"/>
      <c r="K84" s="7"/>
      <c r="L84" s="7"/>
      <c r="M84" s="7"/>
      <c r="N84" s="12"/>
      <c r="O84" s="26"/>
      <c r="P84" s="20">
        <v>5</v>
      </c>
      <c r="Q84" s="20">
        <v>5</v>
      </c>
      <c r="R84" s="20">
        <v>5</v>
      </c>
      <c r="S84" s="20">
        <v>5</v>
      </c>
      <c r="T84" s="20">
        <v>5</v>
      </c>
      <c r="U84" s="20">
        <v>5</v>
      </c>
      <c r="V84" s="21" t="s">
        <v>25</v>
      </c>
      <c r="W84" s="12">
        <f t="shared" si="50"/>
        <v>5</v>
      </c>
    </row>
    <row r="85" spans="1:23" ht="18.75">
      <c r="A85" s="9"/>
      <c r="B85" s="9"/>
      <c r="C85" s="9"/>
      <c r="D85" s="9"/>
      <c r="E85" s="9"/>
      <c r="F85" s="10"/>
      <c r="G85" s="11"/>
      <c r="H85" s="11"/>
      <c r="I85" s="11"/>
      <c r="J85" s="11"/>
      <c r="K85" s="11"/>
      <c r="L85" s="11"/>
      <c r="M85" s="9"/>
      <c r="N85" s="12"/>
      <c r="O85" s="10" t="s">
        <v>124</v>
      </c>
      <c r="P85" s="11">
        <f>AVERAGE(P81:P84)</f>
        <v>5</v>
      </c>
      <c r="Q85" s="11">
        <f t="shared" ref="Q85:U85" si="70">AVERAGE(Q81:Q84)</f>
        <v>5</v>
      </c>
      <c r="R85" s="11">
        <f t="shared" si="70"/>
        <v>5</v>
      </c>
      <c r="S85" s="11">
        <f t="shared" si="70"/>
        <v>5</v>
      </c>
      <c r="T85" s="11">
        <f t="shared" si="70"/>
        <v>5</v>
      </c>
      <c r="U85" s="11">
        <f t="shared" si="70"/>
        <v>5</v>
      </c>
      <c r="V85" s="13"/>
      <c r="W85" s="12">
        <f t="shared" si="50"/>
        <v>5</v>
      </c>
    </row>
    <row r="86" spans="1:23" ht="18.75">
      <c r="A86" s="23">
        <v>1</v>
      </c>
      <c r="B86" s="23">
        <v>3</v>
      </c>
      <c r="C86" s="23" t="s">
        <v>126</v>
      </c>
      <c r="D86" s="23" t="s">
        <v>36</v>
      </c>
      <c r="E86" s="23" t="s">
        <v>55</v>
      </c>
      <c r="F86" s="23" t="s">
        <v>56</v>
      </c>
      <c r="G86" s="20">
        <v>5</v>
      </c>
      <c r="H86" s="20">
        <v>5</v>
      </c>
      <c r="I86" s="20">
        <v>5</v>
      </c>
      <c r="J86" s="20">
        <v>5</v>
      </c>
      <c r="K86" s="20">
        <v>5</v>
      </c>
      <c r="L86" s="20">
        <v>5</v>
      </c>
      <c r="M86" s="21" t="s">
        <v>27</v>
      </c>
      <c r="N86" s="12">
        <f t="shared" si="49"/>
        <v>5</v>
      </c>
      <c r="O86" s="26" t="s">
        <v>56</v>
      </c>
      <c r="P86" s="20">
        <v>5</v>
      </c>
      <c r="Q86" s="20">
        <v>5</v>
      </c>
      <c r="R86" s="20">
        <v>5</v>
      </c>
      <c r="S86" s="20">
        <v>5</v>
      </c>
      <c r="T86" s="20">
        <v>5</v>
      </c>
      <c r="U86" s="20">
        <v>5</v>
      </c>
      <c r="V86" s="21" t="s">
        <v>25</v>
      </c>
      <c r="W86" s="12">
        <f t="shared" si="50"/>
        <v>5</v>
      </c>
    </row>
    <row r="87" spans="1:23" ht="18.75">
      <c r="A87" s="24"/>
      <c r="B87" s="24"/>
      <c r="C87" s="24"/>
      <c r="D87" s="24"/>
      <c r="E87" s="24"/>
      <c r="F87" s="24"/>
      <c r="G87" s="20">
        <v>5</v>
      </c>
      <c r="H87" s="20">
        <v>5</v>
      </c>
      <c r="I87" s="20">
        <v>5</v>
      </c>
      <c r="J87" s="20">
        <v>5</v>
      </c>
      <c r="K87" s="20">
        <v>5</v>
      </c>
      <c r="L87" s="20">
        <v>5</v>
      </c>
      <c r="M87" s="21" t="s">
        <v>27</v>
      </c>
      <c r="N87" s="12">
        <f t="shared" si="49"/>
        <v>5</v>
      </c>
      <c r="O87" s="26"/>
      <c r="P87" s="20">
        <v>5</v>
      </c>
      <c r="Q87" s="20">
        <v>5</v>
      </c>
      <c r="R87" s="20">
        <v>5</v>
      </c>
      <c r="S87" s="20">
        <v>5</v>
      </c>
      <c r="T87" s="20">
        <v>5</v>
      </c>
      <c r="U87" s="20">
        <v>5</v>
      </c>
      <c r="V87" s="21" t="s">
        <v>25</v>
      </c>
      <c r="W87" s="12">
        <f t="shared" si="50"/>
        <v>5</v>
      </c>
    </row>
    <row r="88" spans="1:23" ht="18.75">
      <c r="A88" s="25"/>
      <c r="B88" s="25"/>
      <c r="C88" s="25"/>
      <c r="D88" s="25"/>
      <c r="E88" s="25"/>
      <c r="F88" s="25"/>
      <c r="G88" s="20">
        <v>5</v>
      </c>
      <c r="H88" s="20">
        <v>5</v>
      </c>
      <c r="I88" s="20">
        <v>5</v>
      </c>
      <c r="J88" s="20">
        <v>5</v>
      </c>
      <c r="K88" s="20">
        <v>5</v>
      </c>
      <c r="L88" s="20">
        <v>5</v>
      </c>
      <c r="M88" s="21" t="s">
        <v>27</v>
      </c>
      <c r="N88" s="12">
        <f t="shared" si="49"/>
        <v>5</v>
      </c>
      <c r="O88" s="26"/>
      <c r="P88" s="20">
        <v>5</v>
      </c>
      <c r="Q88" s="20">
        <v>5</v>
      </c>
      <c r="R88" s="20">
        <v>5</v>
      </c>
      <c r="S88" s="20">
        <v>5</v>
      </c>
      <c r="T88" s="20">
        <v>5</v>
      </c>
      <c r="U88" s="20">
        <v>5</v>
      </c>
      <c r="V88" s="21" t="s">
        <v>25</v>
      </c>
      <c r="W88" s="12">
        <f t="shared" si="50"/>
        <v>5</v>
      </c>
    </row>
    <row r="89" spans="1:23" ht="18.75">
      <c r="A89" s="9"/>
      <c r="B89" s="9"/>
      <c r="C89" s="9"/>
      <c r="D89" s="9"/>
      <c r="E89" s="9"/>
      <c r="F89" s="10" t="s">
        <v>124</v>
      </c>
      <c r="G89" s="11">
        <f>AVERAGE(G86:G88)</f>
        <v>5</v>
      </c>
      <c r="H89" s="11">
        <f t="shared" ref="H89" si="71">AVERAGE(H86:H88)</f>
        <v>5</v>
      </c>
      <c r="I89" s="11">
        <f t="shared" ref="I89" si="72">AVERAGE(I86:I88)</f>
        <v>5</v>
      </c>
      <c r="J89" s="11">
        <f t="shared" ref="J89" si="73">AVERAGE(J86:J88)</f>
        <v>5</v>
      </c>
      <c r="K89" s="11">
        <f t="shared" ref="K89" si="74">AVERAGE(K86:K88)</f>
        <v>5</v>
      </c>
      <c r="L89" s="11">
        <f t="shared" ref="L89" si="75">AVERAGE(L86:L88)</f>
        <v>5</v>
      </c>
      <c r="M89" s="9"/>
      <c r="N89" s="12">
        <f t="shared" si="49"/>
        <v>5</v>
      </c>
      <c r="O89" s="10" t="s">
        <v>124</v>
      </c>
      <c r="P89" s="11">
        <f t="shared" ref="P89" si="76">AVERAGE(P86:P88)</f>
        <v>5</v>
      </c>
      <c r="Q89" s="11">
        <f t="shared" ref="Q89" si="77">AVERAGE(Q86:Q88)</f>
        <v>5</v>
      </c>
      <c r="R89" s="11">
        <f t="shared" ref="R89" si="78">AVERAGE(R86:R88)</f>
        <v>5</v>
      </c>
      <c r="S89" s="11">
        <f t="shared" ref="S89" si="79">AVERAGE(S86:S88)</f>
        <v>5</v>
      </c>
      <c r="T89" s="11">
        <f t="shared" ref="T89" si="80">AVERAGE(T86:T88)</f>
        <v>5</v>
      </c>
      <c r="U89" s="11">
        <f t="shared" ref="U89" si="81">AVERAGE(U86:U88)</f>
        <v>5</v>
      </c>
      <c r="V89" s="13"/>
      <c r="W89" s="12">
        <f t="shared" si="50"/>
        <v>5</v>
      </c>
    </row>
    <row r="90" spans="1:23" ht="18.75">
      <c r="A90" s="23">
        <v>1</v>
      </c>
      <c r="B90" s="23">
        <v>1</v>
      </c>
      <c r="C90" s="23" t="s">
        <v>126</v>
      </c>
      <c r="D90" s="23" t="s">
        <v>36</v>
      </c>
      <c r="E90" s="23" t="s">
        <v>32</v>
      </c>
      <c r="F90" s="23" t="s">
        <v>33</v>
      </c>
      <c r="G90" s="20">
        <v>5</v>
      </c>
      <c r="H90" s="20">
        <v>5</v>
      </c>
      <c r="I90" s="20">
        <v>5</v>
      </c>
      <c r="J90" s="20">
        <v>5</v>
      </c>
      <c r="K90" s="20">
        <v>5</v>
      </c>
      <c r="L90" s="20">
        <v>5</v>
      </c>
      <c r="M90" s="21" t="s">
        <v>27</v>
      </c>
      <c r="N90" s="12">
        <f t="shared" si="49"/>
        <v>5</v>
      </c>
      <c r="O90" s="23" t="s">
        <v>33</v>
      </c>
      <c r="P90" s="20">
        <v>5</v>
      </c>
      <c r="Q90" s="20">
        <v>5</v>
      </c>
      <c r="R90" s="20">
        <v>5</v>
      </c>
      <c r="S90" s="20">
        <v>5</v>
      </c>
      <c r="T90" s="20">
        <v>5</v>
      </c>
      <c r="U90" s="20">
        <v>5</v>
      </c>
      <c r="V90" s="21" t="s">
        <v>25</v>
      </c>
      <c r="W90" s="12">
        <f t="shared" si="50"/>
        <v>5</v>
      </c>
    </row>
    <row r="91" spans="1:23" ht="18.75">
      <c r="A91" s="24"/>
      <c r="B91" s="24"/>
      <c r="C91" s="24"/>
      <c r="D91" s="24"/>
      <c r="E91" s="24"/>
      <c r="F91" s="24"/>
      <c r="G91" s="20">
        <v>5</v>
      </c>
      <c r="H91" s="20">
        <v>5</v>
      </c>
      <c r="I91" s="20">
        <v>5</v>
      </c>
      <c r="J91" s="20">
        <v>5</v>
      </c>
      <c r="K91" s="20">
        <v>5</v>
      </c>
      <c r="L91" s="20">
        <v>5</v>
      </c>
      <c r="M91" s="21" t="s">
        <v>27</v>
      </c>
      <c r="N91" s="12">
        <f t="shared" si="49"/>
        <v>5</v>
      </c>
      <c r="O91" s="24"/>
      <c r="P91" s="20">
        <v>5</v>
      </c>
      <c r="Q91" s="20">
        <v>5</v>
      </c>
      <c r="R91" s="20">
        <v>5</v>
      </c>
      <c r="S91" s="20">
        <v>5</v>
      </c>
      <c r="T91" s="20">
        <v>5</v>
      </c>
      <c r="U91" s="20">
        <v>5</v>
      </c>
      <c r="V91" s="21" t="s">
        <v>25</v>
      </c>
      <c r="W91" s="12">
        <f t="shared" si="50"/>
        <v>5</v>
      </c>
    </row>
    <row r="92" spans="1:23" ht="18.75">
      <c r="A92" s="25"/>
      <c r="B92" s="25"/>
      <c r="C92" s="25"/>
      <c r="D92" s="25"/>
      <c r="E92" s="25"/>
      <c r="F92" s="25"/>
      <c r="G92" s="20">
        <v>5</v>
      </c>
      <c r="H92" s="20">
        <v>5</v>
      </c>
      <c r="I92" s="20">
        <v>5</v>
      </c>
      <c r="J92" s="20">
        <v>5</v>
      </c>
      <c r="K92" s="20">
        <v>5</v>
      </c>
      <c r="L92" s="20">
        <v>5</v>
      </c>
      <c r="M92" s="21" t="s">
        <v>27</v>
      </c>
      <c r="N92" s="12">
        <f t="shared" si="49"/>
        <v>5</v>
      </c>
      <c r="O92" s="25"/>
      <c r="P92" s="20">
        <v>5</v>
      </c>
      <c r="Q92" s="20">
        <v>5</v>
      </c>
      <c r="R92" s="20">
        <v>5</v>
      </c>
      <c r="S92" s="20">
        <v>5</v>
      </c>
      <c r="T92" s="20">
        <v>5</v>
      </c>
      <c r="U92" s="20">
        <v>5</v>
      </c>
      <c r="V92" s="21" t="s">
        <v>25</v>
      </c>
      <c r="W92" s="12">
        <f t="shared" si="50"/>
        <v>5</v>
      </c>
    </row>
    <row r="93" spans="1:23" ht="18.75">
      <c r="A93" s="9"/>
      <c r="B93" s="9"/>
      <c r="C93" s="9"/>
      <c r="D93" s="9"/>
      <c r="E93" s="9"/>
      <c r="F93" s="10" t="s">
        <v>124</v>
      </c>
      <c r="G93" s="11">
        <f>AVERAGE(G90:G92)</f>
        <v>5</v>
      </c>
      <c r="H93" s="11">
        <f t="shared" ref="H93" si="82">AVERAGE(H90:H92)</f>
        <v>5</v>
      </c>
      <c r="I93" s="11">
        <f t="shared" ref="I93" si="83">AVERAGE(I90:I92)</f>
        <v>5</v>
      </c>
      <c r="J93" s="11">
        <f t="shared" ref="J93" si="84">AVERAGE(J90:J92)</f>
        <v>5</v>
      </c>
      <c r="K93" s="11">
        <f t="shared" ref="K93" si="85">AVERAGE(K90:K92)</f>
        <v>5</v>
      </c>
      <c r="L93" s="11">
        <f t="shared" ref="L93" si="86">AVERAGE(L90:L92)</f>
        <v>5</v>
      </c>
      <c r="M93" s="9"/>
      <c r="N93" s="12">
        <f t="shared" si="49"/>
        <v>5</v>
      </c>
      <c r="O93" s="10" t="s">
        <v>124</v>
      </c>
      <c r="P93" s="11">
        <f t="shared" ref="P93" si="87">AVERAGE(P90:P92)</f>
        <v>5</v>
      </c>
      <c r="Q93" s="11">
        <f t="shared" ref="Q93" si="88">AVERAGE(Q90:Q92)</f>
        <v>5</v>
      </c>
      <c r="R93" s="11">
        <f t="shared" ref="R93" si="89">AVERAGE(R90:R92)</f>
        <v>5</v>
      </c>
      <c r="S93" s="11">
        <f t="shared" ref="S93" si="90">AVERAGE(S90:S92)</f>
        <v>5</v>
      </c>
      <c r="T93" s="11">
        <f t="shared" ref="T93" si="91">AVERAGE(T90:T92)</f>
        <v>5</v>
      </c>
      <c r="U93" s="11">
        <f t="shared" ref="U93" si="92">AVERAGE(U90:U92)</f>
        <v>5</v>
      </c>
      <c r="V93" s="13"/>
      <c r="W93" s="12">
        <f t="shared" si="50"/>
        <v>5</v>
      </c>
    </row>
    <row r="94" spans="1:23" ht="18.75">
      <c r="A94" s="23">
        <v>2</v>
      </c>
      <c r="B94" s="23">
        <v>3</v>
      </c>
      <c r="C94" s="23" t="s">
        <v>126</v>
      </c>
      <c r="D94" s="23" t="s">
        <v>36</v>
      </c>
      <c r="E94" s="23" t="s">
        <v>37</v>
      </c>
      <c r="F94" s="23" t="s">
        <v>38</v>
      </c>
      <c r="G94" s="20">
        <v>5</v>
      </c>
      <c r="H94" s="20">
        <v>5</v>
      </c>
      <c r="I94" s="20">
        <v>5</v>
      </c>
      <c r="J94" s="20">
        <v>5</v>
      </c>
      <c r="K94" s="20">
        <v>5</v>
      </c>
      <c r="L94" s="20">
        <v>5</v>
      </c>
      <c r="M94" s="21" t="s">
        <v>27</v>
      </c>
      <c r="N94" s="12">
        <f t="shared" si="49"/>
        <v>5</v>
      </c>
      <c r="O94" s="26" t="s">
        <v>38</v>
      </c>
      <c r="P94" s="20">
        <v>5</v>
      </c>
      <c r="Q94" s="20">
        <v>5</v>
      </c>
      <c r="R94" s="20">
        <v>5</v>
      </c>
      <c r="S94" s="20">
        <v>5</v>
      </c>
      <c r="T94" s="20">
        <v>5</v>
      </c>
      <c r="U94" s="20">
        <v>5</v>
      </c>
      <c r="V94" s="21" t="s">
        <v>25</v>
      </c>
      <c r="W94" s="12">
        <f t="shared" si="50"/>
        <v>5</v>
      </c>
    </row>
    <row r="95" spans="1:23" ht="18.75">
      <c r="A95" s="24"/>
      <c r="B95" s="24"/>
      <c r="C95" s="24"/>
      <c r="D95" s="24"/>
      <c r="E95" s="24"/>
      <c r="F95" s="24"/>
      <c r="G95" s="20">
        <v>5</v>
      </c>
      <c r="H95" s="20">
        <v>4</v>
      </c>
      <c r="I95" s="20">
        <v>5</v>
      </c>
      <c r="J95" s="20">
        <v>5</v>
      </c>
      <c r="K95" s="20">
        <v>5</v>
      </c>
      <c r="L95" s="20">
        <v>5</v>
      </c>
      <c r="M95" s="21" t="s">
        <v>27</v>
      </c>
      <c r="N95" s="12">
        <f t="shared" si="49"/>
        <v>4.833333333333333</v>
      </c>
      <c r="O95" s="26"/>
      <c r="P95" s="20">
        <v>5</v>
      </c>
      <c r="Q95" s="20">
        <v>5</v>
      </c>
      <c r="R95" s="20">
        <v>5</v>
      </c>
      <c r="S95" s="20">
        <v>5</v>
      </c>
      <c r="T95" s="20">
        <v>5</v>
      </c>
      <c r="U95" s="20">
        <v>5</v>
      </c>
      <c r="V95" s="21" t="s">
        <v>25</v>
      </c>
      <c r="W95" s="12">
        <f t="shared" si="50"/>
        <v>5</v>
      </c>
    </row>
    <row r="96" spans="1:23" ht="18.75">
      <c r="A96" s="24"/>
      <c r="B96" s="24"/>
      <c r="C96" s="24"/>
      <c r="D96" s="24"/>
      <c r="E96" s="24"/>
      <c r="F96" s="24"/>
      <c r="G96" s="20">
        <v>4</v>
      </c>
      <c r="H96" s="20">
        <v>1</v>
      </c>
      <c r="I96" s="20">
        <v>5</v>
      </c>
      <c r="J96" s="20">
        <v>5</v>
      </c>
      <c r="K96" s="20">
        <v>4</v>
      </c>
      <c r="L96" s="20">
        <v>2</v>
      </c>
      <c r="M96" s="21" t="s">
        <v>27</v>
      </c>
      <c r="N96" s="12">
        <f t="shared" si="49"/>
        <v>3.5</v>
      </c>
      <c r="O96" s="26"/>
      <c r="P96" s="20">
        <v>5</v>
      </c>
      <c r="Q96" s="20">
        <v>5</v>
      </c>
      <c r="R96" s="20">
        <v>5</v>
      </c>
      <c r="S96" s="20">
        <v>5</v>
      </c>
      <c r="T96" s="20">
        <v>5</v>
      </c>
      <c r="U96" s="20">
        <v>5</v>
      </c>
      <c r="V96" s="21" t="s">
        <v>57</v>
      </c>
      <c r="W96" s="12">
        <f t="shared" si="50"/>
        <v>5</v>
      </c>
    </row>
    <row r="97" spans="1:23" ht="30">
      <c r="A97" s="24"/>
      <c r="B97" s="24"/>
      <c r="C97" s="24"/>
      <c r="D97" s="24"/>
      <c r="E97" s="24"/>
      <c r="F97" s="24"/>
      <c r="G97" s="20">
        <v>5</v>
      </c>
      <c r="H97" s="20">
        <v>2</v>
      </c>
      <c r="I97" s="20">
        <v>5</v>
      </c>
      <c r="J97" s="20">
        <v>5</v>
      </c>
      <c r="K97" s="20">
        <v>5</v>
      </c>
      <c r="L97" s="20">
        <v>5</v>
      </c>
      <c r="M97" s="21" t="s">
        <v>28</v>
      </c>
      <c r="N97" s="12">
        <f t="shared" si="49"/>
        <v>4.5</v>
      </c>
      <c r="O97" s="26"/>
      <c r="P97" s="20">
        <v>5</v>
      </c>
      <c r="Q97" s="20">
        <v>5</v>
      </c>
      <c r="R97" s="20">
        <v>5</v>
      </c>
      <c r="S97" s="20">
        <v>5</v>
      </c>
      <c r="T97" s="20">
        <v>5</v>
      </c>
      <c r="U97" s="20">
        <v>5</v>
      </c>
      <c r="V97" s="21" t="s">
        <v>25</v>
      </c>
      <c r="W97" s="12">
        <f t="shared" si="50"/>
        <v>5</v>
      </c>
    </row>
    <row r="98" spans="1:23" ht="30">
      <c r="A98" s="24"/>
      <c r="B98" s="24"/>
      <c r="C98" s="24"/>
      <c r="D98" s="24"/>
      <c r="E98" s="24"/>
      <c r="F98" s="24"/>
      <c r="G98" s="20">
        <v>5</v>
      </c>
      <c r="H98" s="20">
        <v>5</v>
      </c>
      <c r="I98" s="20">
        <v>5</v>
      </c>
      <c r="J98" s="20">
        <v>5</v>
      </c>
      <c r="K98" s="20">
        <v>5</v>
      </c>
      <c r="L98" s="20">
        <v>5</v>
      </c>
      <c r="M98" s="21" t="s">
        <v>27</v>
      </c>
      <c r="N98" s="12">
        <f t="shared" si="49"/>
        <v>5</v>
      </c>
      <c r="O98" s="26"/>
      <c r="P98" s="20">
        <v>5</v>
      </c>
      <c r="Q98" s="20">
        <v>5</v>
      </c>
      <c r="R98" s="20">
        <v>5</v>
      </c>
      <c r="S98" s="20">
        <v>5</v>
      </c>
      <c r="T98" s="20">
        <v>5</v>
      </c>
      <c r="U98" s="20">
        <v>5</v>
      </c>
      <c r="V98" s="21" t="s">
        <v>58</v>
      </c>
      <c r="W98" s="12">
        <f t="shared" si="50"/>
        <v>5</v>
      </c>
    </row>
    <row r="99" spans="1:23" ht="18.75">
      <c r="A99" s="24"/>
      <c r="B99" s="24"/>
      <c r="C99" s="24"/>
      <c r="D99" s="24"/>
      <c r="E99" s="24"/>
      <c r="F99" s="24"/>
      <c r="G99" s="20">
        <v>5</v>
      </c>
      <c r="H99" s="20">
        <v>5</v>
      </c>
      <c r="I99" s="20">
        <v>5</v>
      </c>
      <c r="J99" s="20">
        <v>5</v>
      </c>
      <c r="K99" s="20">
        <v>5</v>
      </c>
      <c r="L99" s="20">
        <v>5</v>
      </c>
      <c r="M99" s="21" t="s">
        <v>27</v>
      </c>
      <c r="N99" s="12">
        <f t="shared" si="49"/>
        <v>5</v>
      </c>
      <c r="O99" s="26"/>
      <c r="P99" s="20">
        <v>3</v>
      </c>
      <c r="Q99" s="20">
        <v>5</v>
      </c>
      <c r="R99" s="20">
        <v>5</v>
      </c>
      <c r="S99" s="20">
        <v>4</v>
      </c>
      <c r="T99" s="20">
        <v>5</v>
      </c>
      <c r="U99" s="20">
        <v>5</v>
      </c>
      <c r="V99" s="21" t="s">
        <v>25</v>
      </c>
      <c r="W99" s="12">
        <f t="shared" si="50"/>
        <v>4.5</v>
      </c>
    </row>
    <row r="100" spans="1:23" ht="18.75">
      <c r="A100" s="25"/>
      <c r="B100" s="25"/>
      <c r="C100" s="25"/>
      <c r="D100" s="25"/>
      <c r="E100" s="25"/>
      <c r="F100" s="25"/>
      <c r="G100" s="7"/>
      <c r="H100" s="7"/>
      <c r="I100" s="7"/>
      <c r="J100" s="7"/>
      <c r="K100" s="7"/>
      <c r="L100" s="7"/>
      <c r="M100" s="7"/>
      <c r="N100" s="12"/>
      <c r="O100" s="26"/>
      <c r="P100" s="20">
        <v>5</v>
      </c>
      <c r="Q100" s="20">
        <v>5</v>
      </c>
      <c r="R100" s="20">
        <v>5</v>
      </c>
      <c r="S100" s="20">
        <v>5</v>
      </c>
      <c r="T100" s="20">
        <v>5</v>
      </c>
      <c r="U100" s="20">
        <v>5</v>
      </c>
      <c r="V100" s="21" t="s">
        <v>25</v>
      </c>
      <c r="W100" s="12">
        <f t="shared" si="50"/>
        <v>5</v>
      </c>
    </row>
    <row r="101" spans="1:23" ht="18.75">
      <c r="A101" s="9"/>
      <c r="B101" s="9"/>
      <c r="C101" s="9"/>
      <c r="D101" s="9"/>
      <c r="E101" s="9"/>
      <c r="F101" s="10" t="s">
        <v>124</v>
      </c>
      <c r="G101" s="11">
        <f>AVERAGE(G94:G100)</f>
        <v>4.833333333333333</v>
      </c>
      <c r="H101" s="11">
        <f t="shared" ref="H101:L101" si="93">AVERAGE(H94:H100)</f>
        <v>3.6666666666666665</v>
      </c>
      <c r="I101" s="11">
        <f t="shared" si="93"/>
        <v>5</v>
      </c>
      <c r="J101" s="11">
        <f t="shared" si="93"/>
        <v>5</v>
      </c>
      <c r="K101" s="11">
        <f t="shared" si="93"/>
        <v>4.833333333333333</v>
      </c>
      <c r="L101" s="11">
        <f t="shared" si="93"/>
        <v>4.5</v>
      </c>
      <c r="M101" s="9"/>
      <c r="N101" s="12">
        <f t="shared" si="49"/>
        <v>4.6388888888888884</v>
      </c>
      <c r="O101" s="10" t="s">
        <v>124</v>
      </c>
      <c r="P101" s="11">
        <f>AVERAGE(P94:P100)</f>
        <v>4.7142857142857144</v>
      </c>
      <c r="Q101" s="11">
        <f t="shared" ref="Q101:U101" si="94">AVERAGE(Q94:Q100)</f>
        <v>5</v>
      </c>
      <c r="R101" s="11">
        <f t="shared" si="94"/>
        <v>5</v>
      </c>
      <c r="S101" s="11">
        <f t="shared" si="94"/>
        <v>4.8571428571428568</v>
      </c>
      <c r="T101" s="11">
        <f t="shared" si="94"/>
        <v>5</v>
      </c>
      <c r="U101" s="11">
        <f t="shared" si="94"/>
        <v>5</v>
      </c>
      <c r="V101" s="13"/>
      <c r="W101" s="12">
        <f t="shared" si="50"/>
        <v>4.9285714285714288</v>
      </c>
    </row>
    <row r="102" spans="1:23" ht="18.75">
      <c r="A102" s="23">
        <v>2</v>
      </c>
      <c r="B102" s="23">
        <v>3</v>
      </c>
      <c r="C102" s="23" t="s">
        <v>126</v>
      </c>
      <c r="D102" s="23" t="s">
        <v>36</v>
      </c>
      <c r="E102" s="23" t="s">
        <v>42</v>
      </c>
      <c r="F102" s="23" t="s">
        <v>34</v>
      </c>
      <c r="G102" s="20">
        <v>5</v>
      </c>
      <c r="H102" s="20">
        <v>5</v>
      </c>
      <c r="I102" s="20">
        <v>5</v>
      </c>
      <c r="J102" s="20">
        <v>5</v>
      </c>
      <c r="K102" s="20">
        <v>5</v>
      </c>
      <c r="L102" s="20">
        <v>5</v>
      </c>
      <c r="M102" s="21" t="s">
        <v>27</v>
      </c>
      <c r="N102" s="12">
        <f t="shared" si="49"/>
        <v>5</v>
      </c>
      <c r="O102" s="23" t="s">
        <v>34</v>
      </c>
      <c r="P102" s="20">
        <v>5</v>
      </c>
      <c r="Q102" s="20">
        <v>5</v>
      </c>
      <c r="R102" s="20">
        <v>5</v>
      </c>
      <c r="S102" s="20">
        <v>5</v>
      </c>
      <c r="T102" s="20">
        <v>4</v>
      </c>
      <c r="U102" s="20">
        <v>5</v>
      </c>
      <c r="V102" s="21" t="s">
        <v>25</v>
      </c>
      <c r="W102" s="12">
        <f t="shared" si="50"/>
        <v>4.833333333333333</v>
      </c>
    </row>
    <row r="103" spans="1:23" ht="30">
      <c r="A103" s="24"/>
      <c r="B103" s="24"/>
      <c r="C103" s="24"/>
      <c r="D103" s="24"/>
      <c r="E103" s="24"/>
      <c r="F103" s="24"/>
      <c r="G103" s="20">
        <v>5</v>
      </c>
      <c r="H103" s="20">
        <v>5</v>
      </c>
      <c r="I103" s="20">
        <v>5</v>
      </c>
      <c r="J103" s="20">
        <v>5</v>
      </c>
      <c r="K103" s="20">
        <v>5</v>
      </c>
      <c r="L103" s="20">
        <v>5</v>
      </c>
      <c r="M103" s="21" t="s">
        <v>28</v>
      </c>
      <c r="N103" s="12">
        <f t="shared" si="49"/>
        <v>5</v>
      </c>
      <c r="O103" s="24"/>
      <c r="P103" s="20">
        <v>5</v>
      </c>
      <c r="Q103" s="20">
        <v>5</v>
      </c>
      <c r="R103" s="20">
        <v>5</v>
      </c>
      <c r="S103" s="20">
        <v>5</v>
      </c>
      <c r="T103" s="20">
        <v>5</v>
      </c>
      <c r="U103" s="20">
        <v>5</v>
      </c>
      <c r="V103" s="21" t="s">
        <v>25</v>
      </c>
      <c r="W103" s="12">
        <f t="shared" si="50"/>
        <v>5</v>
      </c>
    </row>
    <row r="104" spans="1:23" ht="18.75">
      <c r="A104" s="24"/>
      <c r="B104" s="24"/>
      <c r="C104" s="24"/>
      <c r="D104" s="24"/>
      <c r="E104" s="24"/>
      <c r="F104" s="24"/>
      <c r="G104" s="20">
        <v>5</v>
      </c>
      <c r="H104" s="20">
        <v>5</v>
      </c>
      <c r="I104" s="20">
        <v>5</v>
      </c>
      <c r="J104" s="20">
        <v>5</v>
      </c>
      <c r="K104" s="20">
        <v>5</v>
      </c>
      <c r="L104" s="20">
        <v>5</v>
      </c>
      <c r="M104" s="21" t="s">
        <v>27</v>
      </c>
      <c r="N104" s="12">
        <f t="shared" si="49"/>
        <v>5</v>
      </c>
      <c r="O104" s="24"/>
      <c r="P104" s="20">
        <v>5</v>
      </c>
      <c r="Q104" s="20">
        <v>5</v>
      </c>
      <c r="R104" s="20">
        <v>5</v>
      </c>
      <c r="S104" s="20">
        <v>5</v>
      </c>
      <c r="T104" s="20">
        <v>5</v>
      </c>
      <c r="U104" s="20">
        <v>5</v>
      </c>
      <c r="V104" s="21" t="s">
        <v>25</v>
      </c>
      <c r="W104" s="12">
        <f t="shared" si="50"/>
        <v>5</v>
      </c>
    </row>
    <row r="105" spans="1:23" ht="30">
      <c r="A105" s="24"/>
      <c r="B105" s="24"/>
      <c r="C105" s="24"/>
      <c r="D105" s="24"/>
      <c r="E105" s="24"/>
      <c r="F105" s="24"/>
      <c r="G105" s="20">
        <v>5</v>
      </c>
      <c r="H105" s="20">
        <v>2</v>
      </c>
      <c r="I105" s="20">
        <v>5</v>
      </c>
      <c r="J105" s="20">
        <v>5</v>
      </c>
      <c r="K105" s="20">
        <v>5</v>
      </c>
      <c r="L105" s="20">
        <v>5</v>
      </c>
      <c r="M105" s="21" t="s">
        <v>28</v>
      </c>
      <c r="N105" s="12">
        <f t="shared" si="49"/>
        <v>4.5</v>
      </c>
      <c r="O105" s="24"/>
      <c r="P105" s="20">
        <v>3</v>
      </c>
      <c r="Q105" s="20">
        <v>3</v>
      </c>
      <c r="R105" s="20">
        <v>5</v>
      </c>
      <c r="S105" s="20">
        <v>2</v>
      </c>
      <c r="T105" s="20">
        <v>4</v>
      </c>
      <c r="U105" s="20">
        <v>4</v>
      </c>
      <c r="V105" s="21" t="s">
        <v>25</v>
      </c>
      <c r="W105" s="12">
        <f t="shared" si="50"/>
        <v>3.5</v>
      </c>
    </row>
    <row r="106" spans="1:23" ht="30">
      <c r="A106" s="24"/>
      <c r="B106" s="24"/>
      <c r="C106" s="24"/>
      <c r="D106" s="24"/>
      <c r="E106" s="24"/>
      <c r="F106" s="24"/>
      <c r="G106" s="20">
        <v>5</v>
      </c>
      <c r="H106" s="20">
        <v>1</v>
      </c>
      <c r="I106" s="20">
        <v>5</v>
      </c>
      <c r="J106" s="20">
        <v>5</v>
      </c>
      <c r="K106" s="20">
        <v>5</v>
      </c>
      <c r="L106" s="20">
        <v>5</v>
      </c>
      <c r="M106" s="21" t="s">
        <v>28</v>
      </c>
      <c r="N106" s="12">
        <f t="shared" si="49"/>
        <v>4.333333333333333</v>
      </c>
      <c r="O106" s="24"/>
      <c r="P106" s="20">
        <v>5</v>
      </c>
      <c r="Q106" s="20">
        <v>5</v>
      </c>
      <c r="R106" s="20">
        <v>5</v>
      </c>
      <c r="S106" s="20">
        <v>5</v>
      </c>
      <c r="T106" s="20">
        <v>5</v>
      </c>
      <c r="U106" s="20">
        <v>5</v>
      </c>
      <c r="V106" s="21" t="s">
        <v>59</v>
      </c>
      <c r="W106" s="12">
        <f t="shared" si="50"/>
        <v>5</v>
      </c>
    </row>
    <row r="107" spans="1:23" ht="18.75">
      <c r="A107" s="25"/>
      <c r="B107" s="25"/>
      <c r="C107" s="25"/>
      <c r="D107" s="25"/>
      <c r="E107" s="25"/>
      <c r="F107" s="25"/>
      <c r="G107" s="20">
        <v>3</v>
      </c>
      <c r="H107" s="20">
        <v>2</v>
      </c>
      <c r="I107" s="20">
        <v>4</v>
      </c>
      <c r="J107" s="20">
        <v>3</v>
      </c>
      <c r="K107" s="20">
        <v>4</v>
      </c>
      <c r="L107" s="20">
        <v>2</v>
      </c>
      <c r="M107" s="21" t="s">
        <v>27</v>
      </c>
      <c r="N107" s="12">
        <f t="shared" si="49"/>
        <v>3</v>
      </c>
      <c r="O107" s="25"/>
      <c r="P107" s="20">
        <v>5</v>
      </c>
      <c r="Q107" s="20">
        <v>5</v>
      </c>
      <c r="R107" s="20">
        <v>5</v>
      </c>
      <c r="S107" s="20">
        <v>5</v>
      </c>
      <c r="T107" s="20">
        <v>5</v>
      </c>
      <c r="U107" s="20">
        <v>5</v>
      </c>
      <c r="V107" s="21" t="s">
        <v>25</v>
      </c>
      <c r="W107" s="12">
        <f t="shared" si="50"/>
        <v>5</v>
      </c>
    </row>
    <row r="108" spans="1:23" ht="18.75">
      <c r="A108" s="9"/>
      <c r="B108" s="9"/>
      <c r="C108" s="9"/>
      <c r="D108" s="9"/>
      <c r="E108" s="9"/>
      <c r="F108" s="10" t="s">
        <v>124</v>
      </c>
      <c r="G108" s="11">
        <f>AVERAGE(G102:G107)</f>
        <v>4.666666666666667</v>
      </c>
      <c r="H108" s="11">
        <f t="shared" ref="H108:L108" si="95">AVERAGE(H102:H107)</f>
        <v>3.3333333333333335</v>
      </c>
      <c r="I108" s="11">
        <f t="shared" si="95"/>
        <v>4.833333333333333</v>
      </c>
      <c r="J108" s="11">
        <f t="shared" si="95"/>
        <v>4.666666666666667</v>
      </c>
      <c r="K108" s="11">
        <f t="shared" si="95"/>
        <v>4.833333333333333</v>
      </c>
      <c r="L108" s="11">
        <f t="shared" si="95"/>
        <v>4.5</v>
      </c>
      <c r="M108" s="9"/>
      <c r="N108" s="12">
        <f t="shared" si="49"/>
        <v>4.4722222222222223</v>
      </c>
      <c r="O108" s="10" t="s">
        <v>124</v>
      </c>
      <c r="P108" s="11">
        <f t="shared" ref="P108" si="96">AVERAGE(P102:P107)</f>
        <v>4.666666666666667</v>
      </c>
      <c r="Q108" s="11">
        <f t="shared" ref="Q108" si="97">AVERAGE(Q102:Q107)</f>
        <v>4.666666666666667</v>
      </c>
      <c r="R108" s="11">
        <f t="shared" ref="R108" si="98">AVERAGE(R102:R107)</f>
        <v>5</v>
      </c>
      <c r="S108" s="11">
        <f t="shared" ref="S108" si="99">AVERAGE(S102:S107)</f>
        <v>4.5</v>
      </c>
      <c r="T108" s="11">
        <f t="shared" ref="T108" si="100">AVERAGE(T102:T107)</f>
        <v>4.666666666666667</v>
      </c>
      <c r="U108" s="11">
        <f t="shared" ref="U108" si="101">AVERAGE(U102:U107)</f>
        <v>4.833333333333333</v>
      </c>
      <c r="V108" s="13"/>
      <c r="W108" s="12">
        <f t="shared" si="50"/>
        <v>4.7222222222222223</v>
      </c>
    </row>
    <row r="109" spans="1:23" ht="18.75">
      <c r="A109" s="23">
        <v>2</v>
      </c>
      <c r="B109" s="23">
        <v>3</v>
      </c>
      <c r="C109" s="23" t="s">
        <v>126</v>
      </c>
      <c r="D109" s="23" t="s">
        <v>36</v>
      </c>
      <c r="E109" s="23" t="s">
        <v>43</v>
      </c>
      <c r="F109" s="23" t="s">
        <v>44</v>
      </c>
      <c r="G109" s="20">
        <v>5</v>
      </c>
      <c r="H109" s="20">
        <v>5</v>
      </c>
      <c r="I109" s="20">
        <v>5</v>
      </c>
      <c r="J109" s="20">
        <v>5</v>
      </c>
      <c r="K109" s="20">
        <v>5</v>
      </c>
      <c r="L109" s="20">
        <v>5</v>
      </c>
      <c r="M109" s="21" t="s">
        <v>27</v>
      </c>
      <c r="N109" s="12">
        <f t="shared" si="49"/>
        <v>5</v>
      </c>
      <c r="O109" s="26" t="s">
        <v>44</v>
      </c>
      <c r="P109" s="20">
        <v>5</v>
      </c>
      <c r="Q109" s="20">
        <v>5</v>
      </c>
      <c r="R109" s="20">
        <v>5</v>
      </c>
      <c r="S109" s="20">
        <v>5</v>
      </c>
      <c r="T109" s="20">
        <v>5</v>
      </c>
      <c r="U109" s="20">
        <v>5</v>
      </c>
      <c r="V109" s="21" t="s">
        <v>25</v>
      </c>
      <c r="W109" s="12">
        <f t="shared" si="50"/>
        <v>5</v>
      </c>
    </row>
    <row r="110" spans="1:23" ht="60">
      <c r="A110" s="24"/>
      <c r="B110" s="24"/>
      <c r="C110" s="24"/>
      <c r="D110" s="24"/>
      <c r="E110" s="24"/>
      <c r="F110" s="24"/>
      <c r="G110" s="20">
        <v>5</v>
      </c>
      <c r="H110" s="20">
        <v>5</v>
      </c>
      <c r="I110" s="20">
        <v>2</v>
      </c>
      <c r="J110" s="20">
        <v>5</v>
      </c>
      <c r="K110" s="20">
        <v>5</v>
      </c>
      <c r="L110" s="20">
        <v>5</v>
      </c>
      <c r="M110" s="21" t="s">
        <v>60</v>
      </c>
      <c r="N110" s="12">
        <f t="shared" si="49"/>
        <v>4.5</v>
      </c>
      <c r="O110" s="26"/>
      <c r="P110" s="20">
        <v>5</v>
      </c>
      <c r="Q110" s="20">
        <v>5</v>
      </c>
      <c r="R110" s="20">
        <v>5</v>
      </c>
      <c r="S110" s="20">
        <v>5</v>
      </c>
      <c r="T110" s="20">
        <v>5</v>
      </c>
      <c r="U110" s="20">
        <v>5</v>
      </c>
      <c r="V110" s="21" t="s">
        <v>25</v>
      </c>
      <c r="W110" s="12">
        <f t="shared" si="50"/>
        <v>5</v>
      </c>
    </row>
    <row r="111" spans="1:23" ht="18.75">
      <c r="A111" s="24"/>
      <c r="B111" s="24"/>
      <c r="C111" s="24"/>
      <c r="D111" s="24"/>
      <c r="E111" s="24"/>
      <c r="F111" s="24"/>
      <c r="G111" s="20">
        <v>4</v>
      </c>
      <c r="H111" s="20">
        <v>4</v>
      </c>
      <c r="I111" s="20">
        <v>5</v>
      </c>
      <c r="J111" s="20">
        <v>4</v>
      </c>
      <c r="K111" s="20">
        <v>5</v>
      </c>
      <c r="L111" s="20">
        <v>5</v>
      </c>
      <c r="M111" s="21" t="s">
        <v>27</v>
      </c>
      <c r="N111" s="12">
        <f t="shared" si="49"/>
        <v>4.5</v>
      </c>
      <c r="O111" s="26"/>
      <c r="P111" s="20">
        <v>4</v>
      </c>
      <c r="Q111" s="20">
        <v>5</v>
      </c>
      <c r="R111" s="20">
        <v>5</v>
      </c>
      <c r="S111" s="20">
        <v>5</v>
      </c>
      <c r="T111" s="20">
        <v>4</v>
      </c>
      <c r="U111" s="20">
        <v>5</v>
      </c>
      <c r="V111" s="21" t="s">
        <v>25</v>
      </c>
      <c r="W111" s="12">
        <f t="shared" si="50"/>
        <v>4.666666666666667</v>
      </c>
    </row>
    <row r="112" spans="1:23" ht="18.75">
      <c r="A112" s="24"/>
      <c r="B112" s="24"/>
      <c r="C112" s="24"/>
      <c r="D112" s="24"/>
      <c r="E112" s="24"/>
      <c r="F112" s="24"/>
      <c r="G112" s="20">
        <v>5</v>
      </c>
      <c r="H112" s="20">
        <v>5</v>
      </c>
      <c r="I112" s="20">
        <v>5</v>
      </c>
      <c r="J112" s="20">
        <v>5</v>
      </c>
      <c r="K112" s="20">
        <v>5</v>
      </c>
      <c r="L112" s="20">
        <v>5</v>
      </c>
      <c r="M112" s="21" t="s">
        <v>27</v>
      </c>
      <c r="N112" s="12">
        <f t="shared" si="49"/>
        <v>5</v>
      </c>
      <c r="O112" s="26"/>
      <c r="P112" s="20">
        <v>5</v>
      </c>
      <c r="Q112" s="20">
        <v>5</v>
      </c>
      <c r="R112" s="20">
        <v>5</v>
      </c>
      <c r="S112" s="20">
        <v>5</v>
      </c>
      <c r="T112" s="20">
        <v>5</v>
      </c>
      <c r="U112" s="20">
        <v>5</v>
      </c>
      <c r="V112" s="21" t="s">
        <v>25</v>
      </c>
      <c r="W112" s="12">
        <f t="shared" si="50"/>
        <v>5</v>
      </c>
    </row>
    <row r="113" spans="1:23" ht="18.75">
      <c r="A113" s="24"/>
      <c r="B113" s="24"/>
      <c r="C113" s="24"/>
      <c r="D113" s="24"/>
      <c r="E113" s="24"/>
      <c r="F113" s="24"/>
      <c r="G113" s="20">
        <v>5</v>
      </c>
      <c r="H113" s="20">
        <v>5</v>
      </c>
      <c r="I113" s="20">
        <v>5</v>
      </c>
      <c r="J113" s="20">
        <v>5</v>
      </c>
      <c r="K113" s="20">
        <v>5</v>
      </c>
      <c r="L113" s="20">
        <v>5</v>
      </c>
      <c r="M113" s="21" t="s">
        <v>27</v>
      </c>
      <c r="N113" s="12">
        <f t="shared" si="49"/>
        <v>5</v>
      </c>
      <c r="O113" s="26"/>
      <c r="P113" s="20">
        <v>5</v>
      </c>
      <c r="Q113" s="20">
        <v>5</v>
      </c>
      <c r="R113" s="20">
        <v>5</v>
      </c>
      <c r="S113" s="20">
        <v>5</v>
      </c>
      <c r="T113" s="20">
        <v>5</v>
      </c>
      <c r="U113" s="20">
        <v>5</v>
      </c>
      <c r="V113" s="21" t="s">
        <v>25</v>
      </c>
      <c r="W113" s="12">
        <f t="shared" si="50"/>
        <v>5</v>
      </c>
    </row>
    <row r="114" spans="1:23" ht="18.75">
      <c r="A114" s="24"/>
      <c r="B114" s="24"/>
      <c r="C114" s="24"/>
      <c r="D114" s="24"/>
      <c r="E114" s="24"/>
      <c r="F114" s="24"/>
      <c r="G114" s="20">
        <v>5</v>
      </c>
      <c r="H114" s="20">
        <v>5</v>
      </c>
      <c r="I114" s="20">
        <v>5</v>
      </c>
      <c r="J114" s="20">
        <v>5</v>
      </c>
      <c r="K114" s="20">
        <v>5</v>
      </c>
      <c r="L114" s="20">
        <v>5</v>
      </c>
      <c r="M114" s="21" t="s">
        <v>27</v>
      </c>
      <c r="N114" s="12">
        <f t="shared" si="49"/>
        <v>5</v>
      </c>
      <c r="O114" s="26"/>
      <c r="P114" s="20">
        <v>5</v>
      </c>
      <c r="Q114" s="20">
        <v>5</v>
      </c>
      <c r="R114" s="20">
        <v>5</v>
      </c>
      <c r="S114" s="20">
        <v>5</v>
      </c>
      <c r="T114" s="20">
        <v>5</v>
      </c>
      <c r="U114" s="20">
        <v>5</v>
      </c>
      <c r="V114" s="21" t="s">
        <v>25</v>
      </c>
      <c r="W114" s="12">
        <f t="shared" si="50"/>
        <v>5</v>
      </c>
    </row>
    <row r="115" spans="1:23" ht="18.75">
      <c r="A115" s="24"/>
      <c r="B115" s="24"/>
      <c r="C115" s="24"/>
      <c r="D115" s="24"/>
      <c r="E115" s="24"/>
      <c r="F115" s="24"/>
      <c r="G115" s="20">
        <v>5</v>
      </c>
      <c r="H115" s="20">
        <v>5</v>
      </c>
      <c r="I115" s="20">
        <v>5</v>
      </c>
      <c r="J115" s="20">
        <v>5</v>
      </c>
      <c r="K115" s="20">
        <v>5</v>
      </c>
      <c r="L115" s="20">
        <v>5</v>
      </c>
      <c r="M115" s="21" t="s">
        <v>27</v>
      </c>
      <c r="N115" s="12">
        <f t="shared" si="49"/>
        <v>5</v>
      </c>
      <c r="O115" s="26"/>
      <c r="P115" s="20">
        <v>5</v>
      </c>
      <c r="Q115" s="20">
        <v>5</v>
      </c>
      <c r="R115" s="20">
        <v>5</v>
      </c>
      <c r="S115" s="20">
        <v>5</v>
      </c>
      <c r="T115" s="20">
        <v>5</v>
      </c>
      <c r="U115" s="20">
        <v>5</v>
      </c>
      <c r="V115" s="21" t="s">
        <v>25</v>
      </c>
      <c r="W115" s="12">
        <f t="shared" si="50"/>
        <v>5</v>
      </c>
    </row>
    <row r="116" spans="1:23" ht="18.75">
      <c r="A116" s="24"/>
      <c r="B116" s="24"/>
      <c r="C116" s="24"/>
      <c r="D116" s="24"/>
      <c r="E116" s="24"/>
      <c r="F116" s="24"/>
      <c r="G116" s="7"/>
      <c r="H116" s="7"/>
      <c r="I116" s="7"/>
      <c r="J116" s="7"/>
      <c r="K116" s="7"/>
      <c r="L116" s="7"/>
      <c r="M116" s="7"/>
      <c r="N116" s="12"/>
      <c r="O116" s="26"/>
      <c r="P116" s="20">
        <v>5</v>
      </c>
      <c r="Q116" s="20">
        <v>5</v>
      </c>
      <c r="R116" s="20">
        <v>5</v>
      </c>
      <c r="S116" s="20">
        <v>5</v>
      </c>
      <c r="T116" s="20">
        <v>5</v>
      </c>
      <c r="U116" s="20">
        <v>5</v>
      </c>
      <c r="V116" s="21" t="s">
        <v>25</v>
      </c>
      <c r="W116" s="12">
        <f t="shared" si="50"/>
        <v>5</v>
      </c>
    </row>
    <row r="117" spans="1:23" ht="18.75">
      <c r="A117" s="24"/>
      <c r="B117" s="24"/>
      <c r="C117" s="24"/>
      <c r="D117" s="24"/>
      <c r="E117" s="24"/>
      <c r="F117" s="24"/>
      <c r="G117" s="7"/>
      <c r="H117" s="7"/>
      <c r="I117" s="7"/>
      <c r="J117" s="7"/>
      <c r="K117" s="7"/>
      <c r="L117" s="7"/>
      <c r="M117" s="7"/>
      <c r="N117" s="12"/>
      <c r="O117" s="26"/>
      <c r="P117" s="20">
        <v>5</v>
      </c>
      <c r="Q117" s="20">
        <v>5</v>
      </c>
      <c r="R117" s="20">
        <v>5</v>
      </c>
      <c r="S117" s="20">
        <v>5</v>
      </c>
      <c r="T117" s="20">
        <v>5</v>
      </c>
      <c r="U117" s="20">
        <v>5</v>
      </c>
      <c r="V117" s="21" t="s">
        <v>25</v>
      </c>
      <c r="W117" s="12">
        <f t="shared" si="50"/>
        <v>5</v>
      </c>
    </row>
    <row r="118" spans="1:23" ht="18.75">
      <c r="A118" s="24"/>
      <c r="B118" s="24"/>
      <c r="C118" s="24"/>
      <c r="D118" s="24"/>
      <c r="E118" s="24"/>
      <c r="F118" s="24"/>
      <c r="G118" s="7"/>
      <c r="H118" s="7"/>
      <c r="I118" s="7"/>
      <c r="J118" s="7"/>
      <c r="K118" s="7"/>
      <c r="L118" s="7"/>
      <c r="M118" s="7"/>
      <c r="N118" s="12"/>
      <c r="O118" s="26"/>
      <c r="P118" s="20">
        <v>4</v>
      </c>
      <c r="Q118" s="20">
        <v>4</v>
      </c>
      <c r="R118" s="20">
        <v>4</v>
      </c>
      <c r="S118" s="20">
        <v>4</v>
      </c>
      <c r="T118" s="20">
        <v>4</v>
      </c>
      <c r="U118" s="20">
        <v>4</v>
      </c>
      <c r="V118" s="21" t="s">
        <v>25</v>
      </c>
      <c r="W118" s="12">
        <f t="shared" si="50"/>
        <v>4</v>
      </c>
    </row>
    <row r="119" spans="1:23" ht="18.75">
      <c r="A119" s="25"/>
      <c r="B119" s="25"/>
      <c r="C119" s="25"/>
      <c r="D119" s="25"/>
      <c r="E119" s="25"/>
      <c r="F119" s="25"/>
      <c r="G119" s="7"/>
      <c r="H119" s="7"/>
      <c r="I119" s="7"/>
      <c r="J119" s="7"/>
      <c r="K119" s="7"/>
      <c r="L119" s="7"/>
      <c r="M119" s="7"/>
      <c r="N119" s="12"/>
      <c r="O119" s="26"/>
      <c r="P119" s="20">
        <v>5</v>
      </c>
      <c r="Q119" s="20">
        <v>2</v>
      </c>
      <c r="R119" s="20">
        <v>5</v>
      </c>
      <c r="S119" s="20">
        <v>3</v>
      </c>
      <c r="T119" s="20">
        <v>4</v>
      </c>
      <c r="U119" s="20">
        <v>5</v>
      </c>
      <c r="V119" s="21" t="s">
        <v>25</v>
      </c>
      <c r="W119" s="12">
        <f t="shared" si="50"/>
        <v>4</v>
      </c>
    </row>
    <row r="120" spans="1:23" ht="18.75">
      <c r="A120" s="9"/>
      <c r="B120" s="9"/>
      <c r="C120" s="9"/>
      <c r="D120" s="9"/>
      <c r="E120" s="9"/>
      <c r="F120" s="10" t="s">
        <v>124</v>
      </c>
      <c r="G120" s="11">
        <f>AVERAGE(G109:G119)</f>
        <v>4.8571428571428568</v>
      </c>
      <c r="H120" s="11">
        <f t="shared" ref="H120:L120" si="102">AVERAGE(H109:H119)</f>
        <v>4.8571428571428568</v>
      </c>
      <c r="I120" s="11">
        <f t="shared" si="102"/>
        <v>4.5714285714285712</v>
      </c>
      <c r="J120" s="11">
        <f t="shared" si="102"/>
        <v>4.8571428571428568</v>
      </c>
      <c r="K120" s="11">
        <f t="shared" si="102"/>
        <v>5</v>
      </c>
      <c r="L120" s="11">
        <f t="shared" si="102"/>
        <v>5</v>
      </c>
      <c r="M120" s="9"/>
      <c r="N120" s="12">
        <f t="shared" si="49"/>
        <v>4.8571428571428568</v>
      </c>
      <c r="O120" s="10" t="s">
        <v>124</v>
      </c>
      <c r="P120" s="11">
        <f t="shared" ref="P120" si="103">AVERAGE(P109:P119)</f>
        <v>4.8181818181818183</v>
      </c>
      <c r="Q120" s="11">
        <f t="shared" ref="Q120" si="104">AVERAGE(Q109:Q119)</f>
        <v>4.6363636363636367</v>
      </c>
      <c r="R120" s="11">
        <f t="shared" ref="R120" si="105">AVERAGE(R109:R119)</f>
        <v>4.9090909090909092</v>
      </c>
      <c r="S120" s="11">
        <f t="shared" ref="S120" si="106">AVERAGE(S109:S119)</f>
        <v>4.7272727272727275</v>
      </c>
      <c r="T120" s="11">
        <f t="shared" ref="T120" si="107">AVERAGE(T109:T119)</f>
        <v>4.7272727272727275</v>
      </c>
      <c r="U120" s="11">
        <f t="shared" ref="U120" si="108">AVERAGE(U109:U119)</f>
        <v>4.9090909090909092</v>
      </c>
      <c r="V120" s="13"/>
      <c r="W120" s="12">
        <f t="shared" si="50"/>
        <v>4.7878787878787881</v>
      </c>
    </row>
    <row r="121" spans="1:23" ht="30">
      <c r="A121" s="23">
        <v>2</v>
      </c>
      <c r="B121" s="23">
        <v>3</v>
      </c>
      <c r="C121" s="23" t="s">
        <v>126</v>
      </c>
      <c r="D121" s="23" t="s">
        <v>36</v>
      </c>
      <c r="E121" s="23" t="s">
        <v>45</v>
      </c>
      <c r="F121" s="23" t="s">
        <v>46</v>
      </c>
      <c r="G121" s="20">
        <v>4</v>
      </c>
      <c r="H121" s="20">
        <v>5</v>
      </c>
      <c r="I121" s="20">
        <v>5</v>
      </c>
      <c r="J121" s="20">
        <v>5</v>
      </c>
      <c r="K121" s="20">
        <v>5</v>
      </c>
      <c r="L121" s="20">
        <v>4</v>
      </c>
      <c r="M121" s="21" t="s">
        <v>61</v>
      </c>
      <c r="N121" s="12">
        <f t="shared" si="49"/>
        <v>4.666666666666667</v>
      </c>
      <c r="O121" s="26" t="s">
        <v>47</v>
      </c>
      <c r="P121" s="20">
        <v>4</v>
      </c>
      <c r="Q121" s="20">
        <v>5</v>
      </c>
      <c r="R121" s="20">
        <v>5</v>
      </c>
      <c r="S121" s="20">
        <v>4</v>
      </c>
      <c r="T121" s="20">
        <v>4</v>
      </c>
      <c r="U121" s="20">
        <v>4</v>
      </c>
      <c r="V121" s="21" t="s">
        <v>25</v>
      </c>
      <c r="W121" s="12">
        <f t="shared" si="50"/>
        <v>4.333333333333333</v>
      </c>
    </row>
    <row r="122" spans="1:23" ht="18.75">
      <c r="A122" s="24"/>
      <c r="B122" s="24"/>
      <c r="C122" s="24"/>
      <c r="D122" s="24"/>
      <c r="E122" s="24"/>
      <c r="F122" s="24"/>
      <c r="G122" s="20">
        <v>5</v>
      </c>
      <c r="H122" s="20">
        <v>5</v>
      </c>
      <c r="I122" s="20">
        <v>5</v>
      </c>
      <c r="J122" s="20">
        <v>5</v>
      </c>
      <c r="K122" s="20">
        <v>5</v>
      </c>
      <c r="L122" s="20">
        <v>5</v>
      </c>
      <c r="M122" s="21" t="s">
        <v>27</v>
      </c>
      <c r="N122" s="12">
        <f t="shared" si="49"/>
        <v>5</v>
      </c>
      <c r="O122" s="26"/>
      <c r="P122" s="20">
        <v>5</v>
      </c>
      <c r="Q122" s="20">
        <v>5</v>
      </c>
      <c r="R122" s="20">
        <v>5</v>
      </c>
      <c r="S122" s="20">
        <v>5</v>
      </c>
      <c r="T122" s="20">
        <v>5</v>
      </c>
      <c r="U122" s="20">
        <v>5</v>
      </c>
      <c r="V122" s="21" t="s">
        <v>25</v>
      </c>
      <c r="W122" s="12">
        <f t="shared" si="50"/>
        <v>5</v>
      </c>
    </row>
    <row r="123" spans="1:23" ht="18.75">
      <c r="A123" s="24"/>
      <c r="B123" s="24"/>
      <c r="C123" s="24"/>
      <c r="D123" s="24"/>
      <c r="E123" s="24"/>
      <c r="F123" s="24"/>
      <c r="G123" s="20">
        <v>5</v>
      </c>
      <c r="H123" s="20">
        <v>5</v>
      </c>
      <c r="I123" s="20">
        <v>5</v>
      </c>
      <c r="J123" s="20">
        <v>5</v>
      </c>
      <c r="K123" s="20">
        <v>5</v>
      </c>
      <c r="L123" s="20">
        <v>5</v>
      </c>
      <c r="M123" s="21" t="s">
        <v>27</v>
      </c>
      <c r="N123" s="12">
        <f t="shared" si="49"/>
        <v>5</v>
      </c>
      <c r="O123" s="26"/>
      <c r="P123" s="20">
        <v>5</v>
      </c>
      <c r="Q123" s="20">
        <v>5</v>
      </c>
      <c r="R123" s="20">
        <v>5</v>
      </c>
      <c r="S123" s="20">
        <v>5</v>
      </c>
      <c r="T123" s="20">
        <v>5</v>
      </c>
      <c r="U123" s="20">
        <v>5</v>
      </c>
      <c r="V123" s="21" t="s">
        <v>25</v>
      </c>
      <c r="W123" s="12">
        <f t="shared" si="50"/>
        <v>5</v>
      </c>
    </row>
    <row r="124" spans="1:23" ht="18.75">
      <c r="A124" s="24"/>
      <c r="B124" s="24"/>
      <c r="C124" s="24"/>
      <c r="D124" s="24"/>
      <c r="E124" s="24"/>
      <c r="F124" s="24"/>
      <c r="G124" s="20">
        <v>5</v>
      </c>
      <c r="H124" s="20">
        <v>5</v>
      </c>
      <c r="I124" s="20">
        <v>5</v>
      </c>
      <c r="J124" s="20">
        <v>5</v>
      </c>
      <c r="K124" s="20">
        <v>5</v>
      </c>
      <c r="L124" s="20">
        <v>5</v>
      </c>
      <c r="M124" s="21" t="s">
        <v>27</v>
      </c>
      <c r="N124" s="12">
        <f t="shared" si="49"/>
        <v>5</v>
      </c>
      <c r="O124" s="26"/>
      <c r="P124" s="20">
        <v>5</v>
      </c>
      <c r="Q124" s="20">
        <v>5</v>
      </c>
      <c r="R124" s="20">
        <v>5</v>
      </c>
      <c r="S124" s="20">
        <v>5</v>
      </c>
      <c r="T124" s="20">
        <v>5</v>
      </c>
      <c r="U124" s="20">
        <v>5</v>
      </c>
      <c r="V124" s="21" t="s">
        <v>25</v>
      </c>
      <c r="W124" s="12">
        <f t="shared" si="50"/>
        <v>5</v>
      </c>
    </row>
    <row r="125" spans="1:23" ht="18.75">
      <c r="A125" s="24"/>
      <c r="B125" s="24"/>
      <c r="C125" s="24"/>
      <c r="D125" s="24"/>
      <c r="E125" s="24"/>
      <c r="F125" s="24"/>
      <c r="G125" s="20">
        <v>5</v>
      </c>
      <c r="H125" s="20">
        <v>5</v>
      </c>
      <c r="I125" s="20">
        <v>5</v>
      </c>
      <c r="J125" s="20">
        <v>5</v>
      </c>
      <c r="K125" s="20">
        <v>5</v>
      </c>
      <c r="L125" s="20">
        <v>5</v>
      </c>
      <c r="M125" s="21" t="s">
        <v>27</v>
      </c>
      <c r="N125" s="12">
        <f t="shared" si="49"/>
        <v>5</v>
      </c>
      <c r="O125" s="26"/>
      <c r="P125" s="20">
        <v>5</v>
      </c>
      <c r="Q125" s="20">
        <v>5</v>
      </c>
      <c r="R125" s="20">
        <v>5</v>
      </c>
      <c r="S125" s="20">
        <v>5</v>
      </c>
      <c r="T125" s="20">
        <v>5</v>
      </c>
      <c r="U125" s="20">
        <v>5</v>
      </c>
      <c r="V125" s="21" t="s">
        <v>25</v>
      </c>
      <c r="W125" s="12">
        <f t="shared" si="50"/>
        <v>5</v>
      </c>
    </row>
    <row r="126" spans="1:23" ht="18.75">
      <c r="A126" s="24"/>
      <c r="B126" s="24"/>
      <c r="C126" s="24"/>
      <c r="D126" s="24"/>
      <c r="E126" s="24"/>
      <c r="F126" s="24"/>
      <c r="G126" s="20">
        <v>5</v>
      </c>
      <c r="H126" s="20">
        <v>5</v>
      </c>
      <c r="I126" s="20">
        <v>5</v>
      </c>
      <c r="J126" s="20">
        <v>5</v>
      </c>
      <c r="K126" s="20">
        <v>5</v>
      </c>
      <c r="L126" s="20">
        <v>5</v>
      </c>
      <c r="M126" s="21" t="s">
        <v>27</v>
      </c>
      <c r="N126" s="12">
        <f t="shared" si="49"/>
        <v>5</v>
      </c>
      <c r="O126" s="26"/>
      <c r="P126" s="20">
        <v>5</v>
      </c>
      <c r="Q126" s="20">
        <v>5</v>
      </c>
      <c r="R126" s="20">
        <v>5</v>
      </c>
      <c r="S126" s="20">
        <v>5</v>
      </c>
      <c r="T126" s="20">
        <v>5</v>
      </c>
      <c r="U126" s="20">
        <v>5</v>
      </c>
      <c r="V126" s="21" t="s">
        <v>25</v>
      </c>
      <c r="W126" s="12">
        <f t="shared" si="50"/>
        <v>5</v>
      </c>
    </row>
    <row r="127" spans="1:23" ht="18.75">
      <c r="A127" s="24"/>
      <c r="B127" s="24"/>
      <c r="C127" s="24"/>
      <c r="D127" s="24"/>
      <c r="E127" s="24"/>
      <c r="F127" s="24"/>
      <c r="G127" s="7"/>
      <c r="H127" s="7"/>
      <c r="I127" s="7"/>
      <c r="J127" s="7"/>
      <c r="K127" s="7"/>
      <c r="L127" s="7"/>
      <c r="M127" s="7"/>
      <c r="N127" s="12"/>
      <c r="O127" s="26"/>
      <c r="P127" s="20">
        <v>5</v>
      </c>
      <c r="Q127" s="20">
        <v>5</v>
      </c>
      <c r="R127" s="20">
        <v>5</v>
      </c>
      <c r="S127" s="20">
        <v>5</v>
      </c>
      <c r="T127" s="20">
        <v>4</v>
      </c>
      <c r="U127" s="20">
        <v>5</v>
      </c>
      <c r="V127" s="21" t="s">
        <v>25</v>
      </c>
      <c r="W127" s="12">
        <f t="shared" si="50"/>
        <v>4.833333333333333</v>
      </c>
    </row>
    <row r="128" spans="1:23" ht="18.75">
      <c r="A128" s="25"/>
      <c r="B128" s="25"/>
      <c r="C128" s="25"/>
      <c r="D128" s="25"/>
      <c r="E128" s="25"/>
      <c r="F128" s="25"/>
      <c r="G128" s="7"/>
      <c r="H128" s="7"/>
      <c r="I128" s="7"/>
      <c r="J128" s="7"/>
      <c r="K128" s="7"/>
      <c r="L128" s="7"/>
      <c r="M128" s="7"/>
      <c r="N128" s="12"/>
      <c r="O128" s="26"/>
      <c r="P128" s="20">
        <v>5</v>
      </c>
      <c r="Q128" s="20">
        <v>5</v>
      </c>
      <c r="R128" s="20">
        <v>5</v>
      </c>
      <c r="S128" s="20">
        <v>5</v>
      </c>
      <c r="T128" s="20">
        <v>5</v>
      </c>
      <c r="U128" s="20">
        <v>5</v>
      </c>
      <c r="V128" s="21" t="s">
        <v>25</v>
      </c>
      <c r="W128" s="12">
        <f t="shared" si="50"/>
        <v>5</v>
      </c>
    </row>
    <row r="129" spans="1:23" ht="18.75">
      <c r="A129" s="9"/>
      <c r="B129" s="9"/>
      <c r="C129" s="9"/>
      <c r="D129" s="9"/>
      <c r="E129" s="9"/>
      <c r="F129" s="10" t="s">
        <v>124</v>
      </c>
      <c r="G129" s="11">
        <f>AVERAGE(G121:G128)</f>
        <v>4.833333333333333</v>
      </c>
      <c r="H129" s="11">
        <f t="shared" ref="H129:L129" si="109">AVERAGE(H121:H128)</f>
        <v>5</v>
      </c>
      <c r="I129" s="11">
        <f t="shared" si="109"/>
        <v>5</v>
      </c>
      <c r="J129" s="11">
        <f t="shared" si="109"/>
        <v>5</v>
      </c>
      <c r="K129" s="11">
        <f t="shared" si="109"/>
        <v>5</v>
      </c>
      <c r="L129" s="11">
        <f t="shared" si="109"/>
        <v>4.833333333333333</v>
      </c>
      <c r="M129" s="9"/>
      <c r="N129" s="12">
        <f t="shared" si="49"/>
        <v>4.9444444444444438</v>
      </c>
      <c r="O129" s="10" t="s">
        <v>124</v>
      </c>
      <c r="P129" s="11">
        <f t="shared" ref="P129" si="110">AVERAGE(P121:P128)</f>
        <v>4.875</v>
      </c>
      <c r="Q129" s="11">
        <f t="shared" ref="Q129" si="111">AVERAGE(Q121:Q128)</f>
        <v>5</v>
      </c>
      <c r="R129" s="11">
        <f t="shared" ref="R129" si="112">AVERAGE(R121:R128)</f>
        <v>5</v>
      </c>
      <c r="S129" s="11">
        <f t="shared" ref="S129" si="113">AVERAGE(S121:S128)</f>
        <v>4.875</v>
      </c>
      <c r="T129" s="11">
        <f t="shared" ref="T129" si="114">AVERAGE(T121:T128)</f>
        <v>4.75</v>
      </c>
      <c r="U129" s="11">
        <f t="shared" ref="U129" si="115">AVERAGE(U121:U128)</f>
        <v>4.875</v>
      </c>
      <c r="V129" s="13"/>
      <c r="W129" s="12">
        <f t="shared" si="50"/>
        <v>4.895833333333333</v>
      </c>
    </row>
    <row r="130" spans="1:23" ht="18.75">
      <c r="A130" s="23">
        <v>2</v>
      </c>
      <c r="B130" s="23">
        <v>3</v>
      </c>
      <c r="C130" s="23" t="s">
        <v>126</v>
      </c>
      <c r="D130" s="23" t="s">
        <v>36</v>
      </c>
      <c r="E130" s="23" t="s">
        <v>48</v>
      </c>
      <c r="F130" s="27"/>
      <c r="G130" s="7"/>
      <c r="H130" s="7"/>
      <c r="I130" s="7"/>
      <c r="J130" s="7"/>
      <c r="K130" s="7"/>
      <c r="L130" s="7"/>
      <c r="M130" s="7"/>
      <c r="N130" s="12"/>
      <c r="O130" s="23" t="s">
        <v>31</v>
      </c>
      <c r="P130" s="20">
        <v>5</v>
      </c>
      <c r="Q130" s="20">
        <v>5</v>
      </c>
      <c r="R130" s="20">
        <v>5</v>
      </c>
      <c r="S130" s="20">
        <v>5</v>
      </c>
      <c r="T130" s="20">
        <v>5</v>
      </c>
      <c r="U130" s="20">
        <v>5</v>
      </c>
      <c r="V130" s="21" t="s">
        <v>25</v>
      </c>
      <c r="W130" s="12">
        <f t="shared" ref="W130:W193" si="116">AVERAGE(P130:U130)</f>
        <v>5</v>
      </c>
    </row>
    <row r="131" spans="1:23" ht="18.75">
      <c r="A131" s="24"/>
      <c r="B131" s="24"/>
      <c r="C131" s="24"/>
      <c r="D131" s="24"/>
      <c r="E131" s="24"/>
      <c r="F131" s="28"/>
      <c r="G131" s="7"/>
      <c r="H131" s="7"/>
      <c r="I131" s="7"/>
      <c r="J131" s="7"/>
      <c r="K131" s="7"/>
      <c r="L131" s="7"/>
      <c r="M131" s="7"/>
      <c r="N131" s="12"/>
      <c r="O131" s="24"/>
      <c r="P131" s="20">
        <v>5</v>
      </c>
      <c r="Q131" s="20">
        <v>5</v>
      </c>
      <c r="R131" s="20">
        <v>5</v>
      </c>
      <c r="S131" s="20">
        <v>5</v>
      </c>
      <c r="T131" s="20">
        <v>5</v>
      </c>
      <c r="U131" s="20">
        <v>5</v>
      </c>
      <c r="V131" s="21" t="s">
        <v>25</v>
      </c>
      <c r="W131" s="12">
        <f t="shared" si="116"/>
        <v>5</v>
      </c>
    </row>
    <row r="132" spans="1:23" ht="18.75">
      <c r="A132" s="24"/>
      <c r="B132" s="24"/>
      <c r="C132" s="24"/>
      <c r="D132" s="24"/>
      <c r="E132" s="24"/>
      <c r="F132" s="28"/>
      <c r="G132" s="7"/>
      <c r="H132" s="7"/>
      <c r="I132" s="7"/>
      <c r="J132" s="7"/>
      <c r="K132" s="7"/>
      <c r="L132" s="7"/>
      <c r="M132" s="7"/>
      <c r="N132" s="12"/>
      <c r="O132" s="24"/>
      <c r="P132" s="20">
        <v>5</v>
      </c>
      <c r="Q132" s="20">
        <v>5</v>
      </c>
      <c r="R132" s="20">
        <v>5</v>
      </c>
      <c r="S132" s="20">
        <v>5</v>
      </c>
      <c r="T132" s="20">
        <v>5</v>
      </c>
      <c r="U132" s="20">
        <v>5</v>
      </c>
      <c r="V132" s="21" t="s">
        <v>25</v>
      </c>
      <c r="W132" s="12">
        <f t="shared" si="116"/>
        <v>5</v>
      </c>
    </row>
    <row r="133" spans="1:23" ht="18.75">
      <c r="A133" s="24"/>
      <c r="B133" s="24"/>
      <c r="C133" s="24"/>
      <c r="D133" s="24"/>
      <c r="E133" s="24"/>
      <c r="F133" s="28"/>
      <c r="G133" s="7"/>
      <c r="H133" s="7"/>
      <c r="I133" s="7"/>
      <c r="J133" s="7"/>
      <c r="K133" s="7"/>
      <c r="L133" s="7"/>
      <c r="M133" s="7"/>
      <c r="N133" s="12"/>
      <c r="O133" s="24"/>
      <c r="P133" s="20">
        <v>5</v>
      </c>
      <c r="Q133" s="20">
        <v>5</v>
      </c>
      <c r="R133" s="20">
        <v>5</v>
      </c>
      <c r="S133" s="20">
        <v>5</v>
      </c>
      <c r="T133" s="20">
        <v>4</v>
      </c>
      <c r="U133" s="20">
        <v>5</v>
      </c>
      <c r="V133" s="21" t="s">
        <v>25</v>
      </c>
      <c r="W133" s="12">
        <f t="shared" si="116"/>
        <v>4.833333333333333</v>
      </c>
    </row>
    <row r="134" spans="1:23" ht="18.75">
      <c r="A134" s="24"/>
      <c r="B134" s="24"/>
      <c r="C134" s="24"/>
      <c r="D134" s="24"/>
      <c r="E134" s="24"/>
      <c r="F134" s="28"/>
      <c r="G134" s="7"/>
      <c r="H134" s="7"/>
      <c r="I134" s="7"/>
      <c r="J134" s="7"/>
      <c r="K134" s="7"/>
      <c r="L134" s="7"/>
      <c r="M134" s="7"/>
      <c r="N134" s="12"/>
      <c r="O134" s="24"/>
      <c r="P134" s="20">
        <v>4</v>
      </c>
      <c r="Q134" s="20">
        <v>4</v>
      </c>
      <c r="R134" s="20">
        <v>4</v>
      </c>
      <c r="S134" s="20">
        <v>4</v>
      </c>
      <c r="T134" s="20">
        <v>4</v>
      </c>
      <c r="U134" s="20">
        <v>4</v>
      </c>
      <c r="V134" s="21" t="s">
        <v>25</v>
      </c>
      <c r="W134" s="12">
        <f t="shared" si="116"/>
        <v>4</v>
      </c>
    </row>
    <row r="135" spans="1:23" ht="18.75">
      <c r="A135" s="24"/>
      <c r="B135" s="24"/>
      <c r="C135" s="24"/>
      <c r="D135" s="24"/>
      <c r="E135" s="24"/>
      <c r="F135" s="28"/>
      <c r="G135" s="7"/>
      <c r="H135" s="7"/>
      <c r="I135" s="7"/>
      <c r="J135" s="7"/>
      <c r="K135" s="7"/>
      <c r="L135" s="7"/>
      <c r="M135" s="7"/>
      <c r="N135" s="12"/>
      <c r="O135" s="24"/>
      <c r="P135" s="20">
        <v>4</v>
      </c>
      <c r="Q135" s="20">
        <v>4</v>
      </c>
      <c r="R135" s="20">
        <v>5</v>
      </c>
      <c r="S135" s="20">
        <v>5</v>
      </c>
      <c r="T135" s="20">
        <v>5</v>
      </c>
      <c r="U135" s="20">
        <v>5</v>
      </c>
      <c r="V135" s="21" t="s">
        <v>25</v>
      </c>
      <c r="W135" s="12">
        <f t="shared" si="116"/>
        <v>4.666666666666667</v>
      </c>
    </row>
    <row r="136" spans="1:23" ht="18.75">
      <c r="A136" s="24"/>
      <c r="B136" s="24"/>
      <c r="C136" s="24"/>
      <c r="D136" s="24"/>
      <c r="E136" s="24"/>
      <c r="F136" s="28"/>
      <c r="G136" s="7"/>
      <c r="H136" s="7"/>
      <c r="I136" s="7"/>
      <c r="J136" s="7"/>
      <c r="K136" s="7"/>
      <c r="L136" s="7"/>
      <c r="M136" s="7"/>
      <c r="N136" s="12"/>
      <c r="O136" s="24"/>
      <c r="P136" s="20">
        <v>5</v>
      </c>
      <c r="Q136" s="20">
        <v>5</v>
      </c>
      <c r="R136" s="20">
        <v>5</v>
      </c>
      <c r="S136" s="20">
        <v>5</v>
      </c>
      <c r="T136" s="20">
        <v>5</v>
      </c>
      <c r="U136" s="20">
        <v>5</v>
      </c>
      <c r="V136" s="21" t="s">
        <v>25</v>
      </c>
      <c r="W136" s="12">
        <f t="shared" si="116"/>
        <v>5</v>
      </c>
    </row>
    <row r="137" spans="1:23" ht="18.75">
      <c r="A137" s="25"/>
      <c r="B137" s="25"/>
      <c r="C137" s="25"/>
      <c r="D137" s="25"/>
      <c r="E137" s="25"/>
      <c r="F137" s="29"/>
      <c r="G137" s="7"/>
      <c r="H137" s="7"/>
      <c r="I137" s="7"/>
      <c r="J137" s="7"/>
      <c r="K137" s="7"/>
      <c r="L137" s="7"/>
      <c r="M137" s="7"/>
      <c r="N137" s="12"/>
      <c r="O137" s="25"/>
      <c r="P137" s="20">
        <v>5</v>
      </c>
      <c r="Q137" s="20">
        <v>4</v>
      </c>
      <c r="R137" s="20">
        <v>5</v>
      </c>
      <c r="S137" s="20">
        <v>5</v>
      </c>
      <c r="T137" s="20">
        <v>5</v>
      </c>
      <c r="U137" s="20">
        <v>5</v>
      </c>
      <c r="V137" s="21" t="s">
        <v>25</v>
      </c>
      <c r="W137" s="12">
        <f t="shared" si="116"/>
        <v>4.833333333333333</v>
      </c>
    </row>
    <row r="138" spans="1:23" ht="18.75">
      <c r="A138" s="9"/>
      <c r="B138" s="9"/>
      <c r="C138" s="9"/>
      <c r="D138" s="9"/>
      <c r="E138" s="9"/>
      <c r="F138" s="10"/>
      <c r="G138" s="11"/>
      <c r="H138" s="11"/>
      <c r="I138" s="11"/>
      <c r="J138" s="11"/>
      <c r="K138" s="11"/>
      <c r="L138" s="11"/>
      <c r="M138" s="9"/>
      <c r="N138" s="12"/>
      <c r="O138" s="10" t="s">
        <v>124</v>
      </c>
      <c r="P138" s="11">
        <f>AVERAGE(P130:P137)</f>
        <v>4.75</v>
      </c>
      <c r="Q138" s="11">
        <f t="shared" ref="Q138:U138" si="117">AVERAGE(Q130:Q137)</f>
        <v>4.625</v>
      </c>
      <c r="R138" s="11">
        <f t="shared" si="117"/>
        <v>4.875</v>
      </c>
      <c r="S138" s="11">
        <f t="shared" si="117"/>
        <v>4.875</v>
      </c>
      <c r="T138" s="11">
        <f t="shared" si="117"/>
        <v>4.75</v>
      </c>
      <c r="U138" s="11">
        <f t="shared" si="117"/>
        <v>4.875</v>
      </c>
      <c r="V138" s="13"/>
      <c r="W138" s="12">
        <f t="shared" si="116"/>
        <v>4.791666666666667</v>
      </c>
    </row>
    <row r="139" spans="1:23" ht="18.75">
      <c r="A139" s="23">
        <v>2</v>
      </c>
      <c r="B139" s="23">
        <v>5</v>
      </c>
      <c r="C139" s="23" t="s">
        <v>126</v>
      </c>
      <c r="D139" s="23" t="s">
        <v>36</v>
      </c>
      <c r="E139" s="23" t="s">
        <v>62</v>
      </c>
      <c r="F139" s="23" t="s">
        <v>44</v>
      </c>
      <c r="G139" s="20">
        <v>5</v>
      </c>
      <c r="H139" s="20">
        <v>5</v>
      </c>
      <c r="I139" s="20">
        <v>5</v>
      </c>
      <c r="J139" s="20">
        <v>5</v>
      </c>
      <c r="K139" s="20">
        <v>5</v>
      </c>
      <c r="L139" s="20">
        <v>5</v>
      </c>
      <c r="M139" s="21" t="s">
        <v>27</v>
      </c>
      <c r="N139" s="12">
        <f t="shared" ref="N139:N193" si="118">AVERAGE(G139:L139)</f>
        <v>5</v>
      </c>
      <c r="O139" s="26" t="s">
        <v>44</v>
      </c>
      <c r="P139" s="20">
        <v>5</v>
      </c>
      <c r="Q139" s="20">
        <v>5</v>
      </c>
      <c r="R139" s="20">
        <v>5</v>
      </c>
      <c r="S139" s="20">
        <v>5</v>
      </c>
      <c r="T139" s="20">
        <v>5</v>
      </c>
      <c r="U139" s="20">
        <v>5</v>
      </c>
      <c r="V139" s="21" t="s">
        <v>25</v>
      </c>
      <c r="W139" s="12">
        <f t="shared" si="116"/>
        <v>5</v>
      </c>
    </row>
    <row r="140" spans="1:23" ht="18.75">
      <c r="A140" s="24"/>
      <c r="B140" s="24"/>
      <c r="C140" s="24"/>
      <c r="D140" s="24"/>
      <c r="E140" s="24"/>
      <c r="F140" s="24"/>
      <c r="G140" s="20">
        <v>5</v>
      </c>
      <c r="H140" s="20">
        <v>5</v>
      </c>
      <c r="I140" s="20">
        <v>5</v>
      </c>
      <c r="J140" s="20">
        <v>5</v>
      </c>
      <c r="K140" s="20">
        <v>5</v>
      </c>
      <c r="L140" s="20">
        <v>5</v>
      </c>
      <c r="M140" s="21" t="s">
        <v>27</v>
      </c>
      <c r="N140" s="12">
        <f t="shared" si="118"/>
        <v>5</v>
      </c>
      <c r="O140" s="26"/>
      <c r="P140" s="20">
        <v>5</v>
      </c>
      <c r="Q140" s="20">
        <v>5</v>
      </c>
      <c r="R140" s="20">
        <v>5</v>
      </c>
      <c r="S140" s="20">
        <v>5</v>
      </c>
      <c r="T140" s="20">
        <v>5</v>
      </c>
      <c r="U140" s="20">
        <v>5</v>
      </c>
      <c r="V140" s="21" t="s">
        <v>25</v>
      </c>
      <c r="W140" s="12">
        <f t="shared" si="116"/>
        <v>5</v>
      </c>
    </row>
    <row r="141" spans="1:23" ht="18.75">
      <c r="A141" s="24"/>
      <c r="B141" s="24"/>
      <c r="C141" s="24"/>
      <c r="D141" s="24"/>
      <c r="E141" s="24"/>
      <c r="F141" s="24"/>
      <c r="G141" s="20">
        <v>5</v>
      </c>
      <c r="H141" s="20">
        <v>5</v>
      </c>
      <c r="I141" s="20">
        <v>5</v>
      </c>
      <c r="J141" s="20">
        <v>5</v>
      </c>
      <c r="K141" s="20">
        <v>5</v>
      </c>
      <c r="L141" s="20">
        <v>5</v>
      </c>
      <c r="M141" s="21" t="s">
        <v>27</v>
      </c>
      <c r="N141" s="12">
        <f t="shared" si="118"/>
        <v>5</v>
      </c>
      <c r="O141" s="26"/>
      <c r="P141" s="20">
        <v>5</v>
      </c>
      <c r="Q141" s="20">
        <v>5</v>
      </c>
      <c r="R141" s="20">
        <v>5</v>
      </c>
      <c r="S141" s="20">
        <v>5</v>
      </c>
      <c r="T141" s="20">
        <v>5</v>
      </c>
      <c r="U141" s="20">
        <v>5</v>
      </c>
      <c r="V141" s="21" t="s">
        <v>25</v>
      </c>
      <c r="W141" s="12">
        <f t="shared" si="116"/>
        <v>5</v>
      </c>
    </row>
    <row r="142" spans="1:23" ht="18.75">
      <c r="A142" s="25"/>
      <c r="B142" s="25"/>
      <c r="C142" s="25"/>
      <c r="D142" s="25"/>
      <c r="E142" s="25"/>
      <c r="F142" s="25"/>
      <c r="G142" s="7"/>
      <c r="H142" s="7"/>
      <c r="I142" s="7"/>
      <c r="J142" s="7"/>
      <c r="K142" s="7"/>
      <c r="L142" s="7"/>
      <c r="M142" s="7"/>
      <c r="N142" s="12"/>
      <c r="O142" s="26"/>
      <c r="P142" s="20">
        <v>5</v>
      </c>
      <c r="Q142" s="20">
        <v>5</v>
      </c>
      <c r="R142" s="20">
        <v>5</v>
      </c>
      <c r="S142" s="20">
        <v>5</v>
      </c>
      <c r="T142" s="20">
        <v>5</v>
      </c>
      <c r="U142" s="20">
        <v>5</v>
      </c>
      <c r="V142" s="21" t="s">
        <v>25</v>
      </c>
      <c r="W142" s="12">
        <f t="shared" si="116"/>
        <v>5</v>
      </c>
    </row>
    <row r="143" spans="1:23" ht="18.75">
      <c r="A143" s="9"/>
      <c r="B143" s="9"/>
      <c r="C143" s="9"/>
      <c r="D143" s="9"/>
      <c r="E143" s="9"/>
      <c r="F143" s="10" t="s">
        <v>124</v>
      </c>
      <c r="G143" s="11">
        <f>AVERAGE(G139:G142)</f>
        <v>5</v>
      </c>
      <c r="H143" s="11">
        <f t="shared" ref="H143:L143" si="119">AVERAGE(H139:H142)</f>
        <v>5</v>
      </c>
      <c r="I143" s="11">
        <f t="shared" si="119"/>
        <v>5</v>
      </c>
      <c r="J143" s="11">
        <f t="shared" si="119"/>
        <v>5</v>
      </c>
      <c r="K143" s="11">
        <f t="shared" si="119"/>
        <v>5</v>
      </c>
      <c r="L143" s="11">
        <f t="shared" si="119"/>
        <v>5</v>
      </c>
      <c r="M143" s="9"/>
      <c r="N143" s="12">
        <f t="shared" si="118"/>
        <v>5</v>
      </c>
      <c r="O143" s="10" t="s">
        <v>124</v>
      </c>
      <c r="P143" s="11">
        <f t="shared" ref="P143" si="120">AVERAGE(P139:P142)</f>
        <v>5</v>
      </c>
      <c r="Q143" s="11">
        <f t="shared" ref="Q143" si="121">AVERAGE(Q139:Q142)</f>
        <v>5</v>
      </c>
      <c r="R143" s="11">
        <f t="shared" ref="R143" si="122">AVERAGE(R139:R142)</f>
        <v>5</v>
      </c>
      <c r="S143" s="11">
        <f t="shared" ref="S143" si="123">AVERAGE(S139:S142)</f>
        <v>5</v>
      </c>
      <c r="T143" s="11">
        <f t="shared" ref="T143" si="124">AVERAGE(T139:T142)</f>
        <v>5</v>
      </c>
      <c r="U143" s="11">
        <f t="shared" ref="U143" si="125">AVERAGE(U139:U142)</f>
        <v>5</v>
      </c>
      <c r="V143" s="13"/>
      <c r="W143" s="12">
        <f t="shared" si="116"/>
        <v>5</v>
      </c>
    </row>
    <row r="144" spans="1:23" ht="18.75">
      <c r="A144" s="23">
        <v>2</v>
      </c>
      <c r="B144" s="23">
        <v>5</v>
      </c>
      <c r="C144" s="23" t="s">
        <v>126</v>
      </c>
      <c r="D144" s="23" t="s">
        <v>36</v>
      </c>
      <c r="E144" s="23" t="s">
        <v>63</v>
      </c>
      <c r="F144" s="23" t="s">
        <v>64</v>
      </c>
      <c r="G144" s="20">
        <v>5</v>
      </c>
      <c r="H144" s="20">
        <v>5</v>
      </c>
      <c r="I144" s="20">
        <v>5</v>
      </c>
      <c r="J144" s="20">
        <v>5</v>
      </c>
      <c r="K144" s="20">
        <v>5</v>
      </c>
      <c r="L144" s="20">
        <v>5</v>
      </c>
      <c r="M144" s="21" t="s">
        <v>27</v>
      </c>
      <c r="N144" s="12">
        <f t="shared" si="118"/>
        <v>5</v>
      </c>
      <c r="O144" s="23" t="s">
        <v>64</v>
      </c>
      <c r="P144" s="20">
        <v>5</v>
      </c>
      <c r="Q144" s="20">
        <v>5</v>
      </c>
      <c r="R144" s="20">
        <v>5</v>
      </c>
      <c r="S144" s="20">
        <v>5</v>
      </c>
      <c r="T144" s="20">
        <v>5</v>
      </c>
      <c r="U144" s="20">
        <v>5</v>
      </c>
      <c r="V144" s="21" t="s">
        <v>25</v>
      </c>
      <c r="W144" s="12">
        <f t="shared" si="116"/>
        <v>5</v>
      </c>
    </row>
    <row r="145" spans="1:23" ht="18.75">
      <c r="A145" s="24"/>
      <c r="B145" s="24"/>
      <c r="C145" s="24"/>
      <c r="D145" s="24"/>
      <c r="E145" s="24"/>
      <c r="F145" s="24"/>
      <c r="G145" s="20">
        <v>5</v>
      </c>
      <c r="H145" s="20">
        <v>5</v>
      </c>
      <c r="I145" s="20">
        <v>5</v>
      </c>
      <c r="J145" s="20">
        <v>5</v>
      </c>
      <c r="K145" s="20">
        <v>5</v>
      </c>
      <c r="L145" s="20">
        <v>5</v>
      </c>
      <c r="M145" s="21" t="s">
        <v>27</v>
      </c>
      <c r="N145" s="12">
        <f t="shared" si="118"/>
        <v>5</v>
      </c>
      <c r="O145" s="24"/>
      <c r="P145" s="20">
        <v>5</v>
      </c>
      <c r="Q145" s="20">
        <v>5</v>
      </c>
      <c r="R145" s="20">
        <v>5</v>
      </c>
      <c r="S145" s="20">
        <v>5</v>
      </c>
      <c r="T145" s="20">
        <v>5</v>
      </c>
      <c r="U145" s="20">
        <v>5</v>
      </c>
      <c r="V145" s="21" t="s">
        <v>25</v>
      </c>
      <c r="W145" s="12">
        <f t="shared" si="116"/>
        <v>5</v>
      </c>
    </row>
    <row r="146" spans="1:23" ht="18.75">
      <c r="A146" s="25"/>
      <c r="B146" s="25"/>
      <c r="C146" s="25"/>
      <c r="D146" s="25"/>
      <c r="E146" s="25"/>
      <c r="F146" s="25"/>
      <c r="G146" s="20">
        <v>5</v>
      </c>
      <c r="H146" s="20">
        <v>5</v>
      </c>
      <c r="I146" s="20">
        <v>5</v>
      </c>
      <c r="J146" s="20">
        <v>5</v>
      </c>
      <c r="K146" s="20">
        <v>5</v>
      </c>
      <c r="L146" s="20">
        <v>5</v>
      </c>
      <c r="M146" s="21" t="s">
        <v>27</v>
      </c>
      <c r="N146" s="12">
        <f t="shared" si="118"/>
        <v>5</v>
      </c>
      <c r="O146" s="25"/>
      <c r="P146" s="20">
        <v>5</v>
      </c>
      <c r="Q146" s="20">
        <v>5</v>
      </c>
      <c r="R146" s="20">
        <v>5</v>
      </c>
      <c r="S146" s="20">
        <v>5</v>
      </c>
      <c r="T146" s="20">
        <v>5</v>
      </c>
      <c r="U146" s="20">
        <v>5</v>
      </c>
      <c r="V146" s="21" t="s">
        <v>25</v>
      </c>
      <c r="W146" s="12">
        <f t="shared" si="116"/>
        <v>5</v>
      </c>
    </row>
    <row r="147" spans="1:23" ht="18.75">
      <c r="A147" s="9"/>
      <c r="B147" s="9"/>
      <c r="C147" s="9"/>
      <c r="D147" s="9"/>
      <c r="E147" s="9"/>
      <c r="F147" s="10" t="s">
        <v>124</v>
      </c>
      <c r="G147" s="11">
        <f>AVERAGE(G144:G146)</f>
        <v>5</v>
      </c>
      <c r="H147" s="11">
        <f t="shared" ref="H147" si="126">AVERAGE(H144:H146)</f>
        <v>5</v>
      </c>
      <c r="I147" s="11">
        <f t="shared" ref="I147" si="127">AVERAGE(I144:I146)</f>
        <v>5</v>
      </c>
      <c r="J147" s="11">
        <f t="shared" ref="J147" si="128">AVERAGE(J144:J146)</f>
        <v>5</v>
      </c>
      <c r="K147" s="11">
        <f t="shared" ref="K147" si="129">AVERAGE(K144:K146)</f>
        <v>5</v>
      </c>
      <c r="L147" s="11">
        <f t="shared" ref="L147" si="130">AVERAGE(L144:L146)</f>
        <v>5</v>
      </c>
      <c r="M147" s="9"/>
      <c r="N147" s="12">
        <f t="shared" si="118"/>
        <v>5</v>
      </c>
      <c r="O147" s="10" t="s">
        <v>124</v>
      </c>
      <c r="P147" s="11">
        <f t="shared" ref="P147" si="131">AVERAGE(P144:P146)</f>
        <v>5</v>
      </c>
      <c r="Q147" s="11">
        <f t="shared" ref="Q147" si="132">AVERAGE(Q144:Q146)</f>
        <v>5</v>
      </c>
      <c r="R147" s="11">
        <f t="shared" ref="R147" si="133">AVERAGE(R144:R146)</f>
        <v>5</v>
      </c>
      <c r="S147" s="11">
        <f t="shared" ref="S147" si="134">AVERAGE(S144:S146)</f>
        <v>5</v>
      </c>
      <c r="T147" s="11">
        <f t="shared" ref="T147" si="135">AVERAGE(T144:T146)</f>
        <v>5</v>
      </c>
      <c r="U147" s="11">
        <f t="shared" ref="U147" si="136">AVERAGE(U144:U146)</f>
        <v>5</v>
      </c>
      <c r="V147" s="13"/>
      <c r="W147" s="12">
        <f t="shared" si="116"/>
        <v>5</v>
      </c>
    </row>
    <row r="148" spans="1:23" ht="18.75">
      <c r="A148" s="23">
        <v>2</v>
      </c>
      <c r="B148" s="23">
        <v>5</v>
      </c>
      <c r="C148" s="23" t="s">
        <v>126</v>
      </c>
      <c r="D148" s="23" t="s">
        <v>36</v>
      </c>
      <c r="E148" s="23" t="s">
        <v>65</v>
      </c>
      <c r="F148" s="23" t="s">
        <v>35</v>
      </c>
      <c r="G148" s="20">
        <v>5</v>
      </c>
      <c r="H148" s="20">
        <v>5</v>
      </c>
      <c r="I148" s="20">
        <v>5</v>
      </c>
      <c r="J148" s="20">
        <v>5</v>
      </c>
      <c r="K148" s="20">
        <v>5</v>
      </c>
      <c r="L148" s="20">
        <v>5</v>
      </c>
      <c r="M148" s="21" t="s">
        <v>27</v>
      </c>
      <c r="N148" s="12">
        <f t="shared" si="118"/>
        <v>5</v>
      </c>
      <c r="O148" s="23" t="s">
        <v>35</v>
      </c>
      <c r="P148" s="20">
        <v>5</v>
      </c>
      <c r="Q148" s="20">
        <v>5</v>
      </c>
      <c r="R148" s="20">
        <v>5</v>
      </c>
      <c r="S148" s="20">
        <v>5</v>
      </c>
      <c r="T148" s="20">
        <v>5</v>
      </c>
      <c r="U148" s="20">
        <v>5</v>
      </c>
      <c r="V148" s="21" t="s">
        <v>25</v>
      </c>
      <c r="W148" s="12">
        <f t="shared" si="116"/>
        <v>5</v>
      </c>
    </row>
    <row r="149" spans="1:23" ht="18.75">
      <c r="A149" s="24"/>
      <c r="B149" s="24"/>
      <c r="C149" s="24"/>
      <c r="D149" s="24"/>
      <c r="E149" s="24"/>
      <c r="F149" s="24"/>
      <c r="G149" s="20">
        <v>5</v>
      </c>
      <c r="H149" s="20">
        <v>5</v>
      </c>
      <c r="I149" s="20">
        <v>5</v>
      </c>
      <c r="J149" s="20">
        <v>5</v>
      </c>
      <c r="K149" s="20">
        <v>5</v>
      </c>
      <c r="L149" s="20">
        <v>5</v>
      </c>
      <c r="M149" s="21" t="s">
        <v>27</v>
      </c>
      <c r="N149" s="12">
        <f t="shared" si="118"/>
        <v>5</v>
      </c>
      <c r="O149" s="24"/>
      <c r="P149" s="20">
        <v>5</v>
      </c>
      <c r="Q149" s="20">
        <v>5</v>
      </c>
      <c r="R149" s="20">
        <v>5</v>
      </c>
      <c r="S149" s="20">
        <v>5</v>
      </c>
      <c r="T149" s="20">
        <v>5</v>
      </c>
      <c r="U149" s="20">
        <v>5</v>
      </c>
      <c r="V149" s="21" t="s">
        <v>25</v>
      </c>
      <c r="W149" s="12">
        <f t="shared" si="116"/>
        <v>5</v>
      </c>
    </row>
    <row r="150" spans="1:23" ht="18.75">
      <c r="A150" s="25"/>
      <c r="B150" s="25"/>
      <c r="C150" s="25"/>
      <c r="D150" s="25"/>
      <c r="E150" s="25"/>
      <c r="F150" s="25"/>
      <c r="G150" s="20">
        <v>5</v>
      </c>
      <c r="H150" s="20">
        <v>5</v>
      </c>
      <c r="I150" s="20">
        <v>5</v>
      </c>
      <c r="J150" s="20">
        <v>5</v>
      </c>
      <c r="K150" s="20">
        <v>5</v>
      </c>
      <c r="L150" s="20">
        <v>5</v>
      </c>
      <c r="M150" s="21" t="s">
        <v>27</v>
      </c>
      <c r="N150" s="12">
        <f t="shared" si="118"/>
        <v>5</v>
      </c>
      <c r="O150" s="25"/>
      <c r="P150" s="20">
        <v>5</v>
      </c>
      <c r="Q150" s="20">
        <v>5</v>
      </c>
      <c r="R150" s="20">
        <v>5</v>
      </c>
      <c r="S150" s="20">
        <v>5</v>
      </c>
      <c r="T150" s="20">
        <v>5</v>
      </c>
      <c r="U150" s="20">
        <v>5</v>
      </c>
      <c r="V150" s="21" t="s">
        <v>25</v>
      </c>
      <c r="W150" s="12">
        <f t="shared" si="116"/>
        <v>5</v>
      </c>
    </row>
    <row r="151" spans="1:23" ht="18.75">
      <c r="A151" s="9"/>
      <c r="B151" s="9"/>
      <c r="C151" s="9"/>
      <c r="D151" s="9"/>
      <c r="E151" s="9"/>
      <c r="F151" s="10" t="s">
        <v>124</v>
      </c>
      <c r="G151" s="11">
        <f>AVERAGE(G148:G150)</f>
        <v>5</v>
      </c>
      <c r="H151" s="11">
        <f t="shared" ref="H151" si="137">AVERAGE(H148:H150)</f>
        <v>5</v>
      </c>
      <c r="I151" s="11">
        <f t="shared" ref="I151" si="138">AVERAGE(I148:I150)</f>
        <v>5</v>
      </c>
      <c r="J151" s="11">
        <f t="shared" ref="J151" si="139">AVERAGE(J148:J150)</f>
        <v>5</v>
      </c>
      <c r="K151" s="11">
        <f t="shared" ref="K151" si="140">AVERAGE(K148:K150)</f>
        <v>5</v>
      </c>
      <c r="L151" s="11">
        <f t="shared" ref="L151" si="141">AVERAGE(L148:L150)</f>
        <v>5</v>
      </c>
      <c r="M151" s="9"/>
      <c r="N151" s="12">
        <f t="shared" si="118"/>
        <v>5</v>
      </c>
      <c r="O151" s="10" t="s">
        <v>124</v>
      </c>
      <c r="P151" s="11">
        <f t="shared" ref="P151" si="142">AVERAGE(P148:P150)</f>
        <v>5</v>
      </c>
      <c r="Q151" s="11">
        <f t="shared" ref="Q151" si="143">AVERAGE(Q148:Q150)</f>
        <v>5</v>
      </c>
      <c r="R151" s="11">
        <f t="shared" ref="R151" si="144">AVERAGE(R148:R150)</f>
        <v>5</v>
      </c>
      <c r="S151" s="11">
        <f t="shared" ref="S151" si="145">AVERAGE(S148:S150)</f>
        <v>5</v>
      </c>
      <c r="T151" s="11">
        <f t="shared" ref="T151" si="146">AVERAGE(T148:T150)</f>
        <v>5</v>
      </c>
      <c r="U151" s="11">
        <f t="shared" ref="U151" si="147">AVERAGE(U148:U150)</f>
        <v>5</v>
      </c>
      <c r="V151" s="13"/>
      <c r="W151" s="12">
        <f t="shared" si="116"/>
        <v>5</v>
      </c>
    </row>
    <row r="152" spans="1:23" ht="18.75">
      <c r="A152" s="23">
        <v>2</v>
      </c>
      <c r="B152" s="23">
        <v>5</v>
      </c>
      <c r="C152" s="23" t="s">
        <v>126</v>
      </c>
      <c r="D152" s="23" t="s">
        <v>36</v>
      </c>
      <c r="E152" s="23" t="s">
        <v>66</v>
      </c>
      <c r="F152" s="23" t="s">
        <v>44</v>
      </c>
      <c r="G152" s="20">
        <v>5</v>
      </c>
      <c r="H152" s="20">
        <v>5</v>
      </c>
      <c r="I152" s="20">
        <v>5</v>
      </c>
      <c r="J152" s="20">
        <v>5</v>
      </c>
      <c r="K152" s="20">
        <v>5</v>
      </c>
      <c r="L152" s="20">
        <v>5</v>
      </c>
      <c r="M152" s="21" t="s">
        <v>27</v>
      </c>
      <c r="N152" s="12">
        <f t="shared" si="118"/>
        <v>5</v>
      </c>
      <c r="O152" s="26" t="s">
        <v>44</v>
      </c>
      <c r="P152" s="20">
        <v>5</v>
      </c>
      <c r="Q152" s="20">
        <v>5</v>
      </c>
      <c r="R152" s="20">
        <v>5</v>
      </c>
      <c r="S152" s="20">
        <v>5</v>
      </c>
      <c r="T152" s="20">
        <v>5</v>
      </c>
      <c r="U152" s="20">
        <v>5</v>
      </c>
      <c r="V152" s="21" t="s">
        <v>25</v>
      </c>
      <c r="W152" s="12">
        <f t="shared" si="116"/>
        <v>5</v>
      </c>
    </row>
    <row r="153" spans="1:23" ht="18.75">
      <c r="A153" s="24"/>
      <c r="B153" s="24"/>
      <c r="C153" s="24"/>
      <c r="D153" s="24"/>
      <c r="E153" s="24"/>
      <c r="F153" s="24"/>
      <c r="G153" s="20">
        <v>5</v>
      </c>
      <c r="H153" s="20">
        <v>5</v>
      </c>
      <c r="I153" s="20">
        <v>5</v>
      </c>
      <c r="J153" s="20">
        <v>5</v>
      </c>
      <c r="K153" s="20">
        <v>5</v>
      </c>
      <c r="L153" s="20">
        <v>5</v>
      </c>
      <c r="M153" s="21" t="s">
        <v>27</v>
      </c>
      <c r="N153" s="12">
        <f t="shared" si="118"/>
        <v>5</v>
      </c>
      <c r="O153" s="26"/>
      <c r="P153" s="20">
        <v>5</v>
      </c>
      <c r="Q153" s="20">
        <v>5</v>
      </c>
      <c r="R153" s="20">
        <v>5</v>
      </c>
      <c r="S153" s="20">
        <v>5</v>
      </c>
      <c r="T153" s="20">
        <v>5</v>
      </c>
      <c r="U153" s="20">
        <v>5</v>
      </c>
      <c r="V153" s="21" t="s">
        <v>25</v>
      </c>
      <c r="W153" s="12">
        <f t="shared" si="116"/>
        <v>5</v>
      </c>
    </row>
    <row r="154" spans="1:23" ht="18.75">
      <c r="A154" s="24"/>
      <c r="B154" s="24"/>
      <c r="C154" s="24"/>
      <c r="D154" s="24"/>
      <c r="E154" s="24"/>
      <c r="F154" s="24"/>
      <c r="G154" s="20">
        <v>5</v>
      </c>
      <c r="H154" s="20">
        <v>5</v>
      </c>
      <c r="I154" s="20">
        <v>5</v>
      </c>
      <c r="J154" s="20">
        <v>5</v>
      </c>
      <c r="K154" s="20">
        <v>5</v>
      </c>
      <c r="L154" s="20">
        <v>5</v>
      </c>
      <c r="M154" s="21" t="s">
        <v>27</v>
      </c>
      <c r="N154" s="12">
        <f t="shared" si="118"/>
        <v>5</v>
      </c>
      <c r="O154" s="26"/>
      <c r="P154" s="20">
        <v>5</v>
      </c>
      <c r="Q154" s="20">
        <v>5</v>
      </c>
      <c r="R154" s="20">
        <v>5</v>
      </c>
      <c r="S154" s="20">
        <v>5</v>
      </c>
      <c r="T154" s="20">
        <v>5</v>
      </c>
      <c r="U154" s="20">
        <v>5</v>
      </c>
      <c r="V154" s="21" t="s">
        <v>25</v>
      </c>
      <c r="W154" s="12">
        <f t="shared" si="116"/>
        <v>5</v>
      </c>
    </row>
    <row r="155" spans="1:23" ht="18.75">
      <c r="A155" s="25"/>
      <c r="B155" s="25"/>
      <c r="C155" s="25"/>
      <c r="D155" s="25"/>
      <c r="E155" s="25"/>
      <c r="F155" s="25"/>
      <c r="G155" s="7"/>
      <c r="H155" s="7"/>
      <c r="I155" s="7"/>
      <c r="J155" s="7"/>
      <c r="K155" s="7"/>
      <c r="L155" s="7"/>
      <c r="M155" s="7"/>
      <c r="N155" s="12"/>
      <c r="O155" s="26"/>
      <c r="P155" s="20">
        <v>5</v>
      </c>
      <c r="Q155" s="20">
        <v>5</v>
      </c>
      <c r="R155" s="20">
        <v>5</v>
      </c>
      <c r="S155" s="20">
        <v>5</v>
      </c>
      <c r="T155" s="20">
        <v>5</v>
      </c>
      <c r="U155" s="20">
        <v>5</v>
      </c>
      <c r="V155" s="21" t="s">
        <v>25</v>
      </c>
      <c r="W155" s="12">
        <f t="shared" si="116"/>
        <v>5</v>
      </c>
    </row>
    <row r="156" spans="1:23" ht="18.75">
      <c r="A156" s="9"/>
      <c r="B156" s="9"/>
      <c r="C156" s="9"/>
      <c r="D156" s="9"/>
      <c r="E156" s="9"/>
      <c r="F156" s="10" t="s">
        <v>124</v>
      </c>
      <c r="G156" s="11">
        <f>AVERAGE(G152:G155)</f>
        <v>5</v>
      </c>
      <c r="H156" s="11">
        <f t="shared" ref="H156" si="148">AVERAGE(H152:H155)</f>
        <v>5</v>
      </c>
      <c r="I156" s="11">
        <f t="shared" ref="I156" si="149">AVERAGE(I152:I155)</f>
        <v>5</v>
      </c>
      <c r="J156" s="11">
        <f t="shared" ref="J156" si="150">AVERAGE(J152:J155)</f>
        <v>5</v>
      </c>
      <c r="K156" s="11">
        <f t="shared" ref="K156" si="151">AVERAGE(K152:K155)</f>
        <v>5</v>
      </c>
      <c r="L156" s="11">
        <f t="shared" ref="L156" si="152">AVERAGE(L152:L155)</f>
        <v>5</v>
      </c>
      <c r="M156" s="9"/>
      <c r="N156" s="12">
        <f t="shared" si="118"/>
        <v>5</v>
      </c>
      <c r="O156" s="10" t="s">
        <v>124</v>
      </c>
      <c r="P156" s="11">
        <f t="shared" ref="P156" si="153">AVERAGE(P152:P155)</f>
        <v>5</v>
      </c>
      <c r="Q156" s="11">
        <f t="shared" ref="Q156" si="154">AVERAGE(Q152:Q155)</f>
        <v>5</v>
      </c>
      <c r="R156" s="11">
        <f t="shared" ref="R156" si="155">AVERAGE(R152:R155)</f>
        <v>5</v>
      </c>
      <c r="S156" s="11">
        <f t="shared" ref="S156" si="156">AVERAGE(S152:S155)</f>
        <v>5</v>
      </c>
      <c r="T156" s="11">
        <f t="shared" ref="T156" si="157">AVERAGE(T152:T155)</f>
        <v>5</v>
      </c>
      <c r="U156" s="11">
        <f t="shared" ref="U156" si="158">AVERAGE(U152:U155)</f>
        <v>5</v>
      </c>
      <c r="V156" s="13"/>
      <c r="W156" s="12">
        <f t="shared" si="116"/>
        <v>5</v>
      </c>
    </row>
    <row r="157" spans="1:23" ht="18.75">
      <c r="A157" s="23">
        <v>2</v>
      </c>
      <c r="B157" s="23">
        <v>5</v>
      </c>
      <c r="C157" s="23" t="s">
        <v>126</v>
      </c>
      <c r="D157" s="23" t="s">
        <v>36</v>
      </c>
      <c r="E157" s="23" t="s">
        <v>67</v>
      </c>
      <c r="F157" s="23" t="s">
        <v>68</v>
      </c>
      <c r="G157" s="20">
        <v>5</v>
      </c>
      <c r="H157" s="20">
        <v>5</v>
      </c>
      <c r="I157" s="20">
        <v>5</v>
      </c>
      <c r="J157" s="20">
        <v>5</v>
      </c>
      <c r="K157" s="20">
        <v>5</v>
      </c>
      <c r="L157" s="20">
        <v>5</v>
      </c>
      <c r="M157" s="21" t="s">
        <v>27</v>
      </c>
      <c r="N157" s="12">
        <f t="shared" si="118"/>
        <v>5</v>
      </c>
      <c r="O157" s="23" t="s">
        <v>68</v>
      </c>
      <c r="P157" s="20">
        <v>5</v>
      </c>
      <c r="Q157" s="20">
        <v>5</v>
      </c>
      <c r="R157" s="20">
        <v>5</v>
      </c>
      <c r="S157" s="20">
        <v>5</v>
      </c>
      <c r="T157" s="20">
        <v>5</v>
      </c>
      <c r="U157" s="20">
        <v>5</v>
      </c>
      <c r="V157" s="21" t="s">
        <v>25</v>
      </c>
      <c r="W157" s="12">
        <f t="shared" si="116"/>
        <v>5</v>
      </c>
    </row>
    <row r="158" spans="1:23" ht="18.75">
      <c r="A158" s="24"/>
      <c r="B158" s="24"/>
      <c r="C158" s="24"/>
      <c r="D158" s="24"/>
      <c r="E158" s="24"/>
      <c r="F158" s="24"/>
      <c r="G158" s="20">
        <v>5</v>
      </c>
      <c r="H158" s="20">
        <v>5</v>
      </c>
      <c r="I158" s="20">
        <v>5</v>
      </c>
      <c r="J158" s="20">
        <v>5</v>
      </c>
      <c r="K158" s="20">
        <v>5</v>
      </c>
      <c r="L158" s="20">
        <v>5</v>
      </c>
      <c r="M158" s="21" t="s">
        <v>27</v>
      </c>
      <c r="N158" s="12">
        <f t="shared" si="118"/>
        <v>5</v>
      </c>
      <c r="O158" s="24"/>
      <c r="P158" s="20">
        <v>5</v>
      </c>
      <c r="Q158" s="20">
        <v>5</v>
      </c>
      <c r="R158" s="20">
        <v>5</v>
      </c>
      <c r="S158" s="20">
        <v>5</v>
      </c>
      <c r="T158" s="20">
        <v>5</v>
      </c>
      <c r="U158" s="20">
        <v>5</v>
      </c>
      <c r="V158" s="21" t="s">
        <v>25</v>
      </c>
      <c r="W158" s="12">
        <f t="shared" si="116"/>
        <v>5</v>
      </c>
    </row>
    <row r="159" spans="1:23" ht="18.75">
      <c r="A159" s="24"/>
      <c r="B159" s="24"/>
      <c r="C159" s="24"/>
      <c r="D159" s="24"/>
      <c r="E159" s="24"/>
      <c r="F159" s="24"/>
      <c r="G159" s="20">
        <v>5</v>
      </c>
      <c r="H159" s="20">
        <v>5</v>
      </c>
      <c r="I159" s="20">
        <v>5</v>
      </c>
      <c r="J159" s="20">
        <v>5</v>
      </c>
      <c r="K159" s="20">
        <v>5</v>
      </c>
      <c r="L159" s="20">
        <v>5</v>
      </c>
      <c r="M159" s="21" t="s">
        <v>27</v>
      </c>
      <c r="N159" s="12">
        <f t="shared" si="118"/>
        <v>5</v>
      </c>
      <c r="O159" s="24"/>
      <c r="P159" s="20">
        <v>5</v>
      </c>
      <c r="Q159" s="20">
        <v>5</v>
      </c>
      <c r="R159" s="20">
        <v>5</v>
      </c>
      <c r="S159" s="20">
        <v>5</v>
      </c>
      <c r="T159" s="20">
        <v>5</v>
      </c>
      <c r="U159" s="20">
        <v>5</v>
      </c>
      <c r="V159" s="21" t="s">
        <v>25</v>
      </c>
      <c r="W159" s="12">
        <f t="shared" si="116"/>
        <v>5</v>
      </c>
    </row>
    <row r="160" spans="1:23" ht="18.75">
      <c r="A160" s="25"/>
      <c r="B160" s="25"/>
      <c r="C160" s="25"/>
      <c r="D160" s="25"/>
      <c r="E160" s="25"/>
      <c r="F160" s="25"/>
      <c r="G160" s="20">
        <v>5</v>
      </c>
      <c r="H160" s="20">
        <v>5</v>
      </c>
      <c r="I160" s="20">
        <v>5</v>
      </c>
      <c r="J160" s="20">
        <v>5</v>
      </c>
      <c r="K160" s="20">
        <v>5</v>
      </c>
      <c r="L160" s="20">
        <v>5</v>
      </c>
      <c r="M160" s="21" t="s">
        <v>27</v>
      </c>
      <c r="N160" s="12">
        <f t="shared" si="118"/>
        <v>5</v>
      </c>
      <c r="O160" s="25"/>
      <c r="P160" s="20">
        <v>5</v>
      </c>
      <c r="Q160" s="20">
        <v>5</v>
      </c>
      <c r="R160" s="20">
        <v>5</v>
      </c>
      <c r="S160" s="20">
        <v>5</v>
      </c>
      <c r="T160" s="20">
        <v>5</v>
      </c>
      <c r="U160" s="20">
        <v>5</v>
      </c>
      <c r="V160" s="21" t="s">
        <v>25</v>
      </c>
      <c r="W160" s="12">
        <f t="shared" si="116"/>
        <v>5</v>
      </c>
    </row>
    <row r="161" spans="1:23" ht="18.75">
      <c r="A161" s="9"/>
      <c r="B161" s="9"/>
      <c r="C161" s="9"/>
      <c r="D161" s="9"/>
      <c r="E161" s="9"/>
      <c r="F161" s="10" t="s">
        <v>124</v>
      </c>
      <c r="G161" s="11">
        <f>AVERAGE(G157:G160)</f>
        <v>5</v>
      </c>
      <c r="H161" s="11">
        <f t="shared" ref="H161" si="159">AVERAGE(H157:H160)</f>
        <v>5</v>
      </c>
      <c r="I161" s="11">
        <f t="shared" ref="I161" si="160">AVERAGE(I157:I160)</f>
        <v>5</v>
      </c>
      <c r="J161" s="11">
        <f t="shared" ref="J161" si="161">AVERAGE(J157:J160)</f>
        <v>5</v>
      </c>
      <c r="K161" s="11">
        <f t="shared" ref="K161" si="162">AVERAGE(K157:K160)</f>
        <v>5</v>
      </c>
      <c r="L161" s="11">
        <f t="shared" ref="L161" si="163">AVERAGE(L157:L160)</f>
        <v>5</v>
      </c>
      <c r="M161" s="9"/>
      <c r="N161" s="12">
        <f t="shared" si="118"/>
        <v>5</v>
      </c>
      <c r="O161" s="10" t="s">
        <v>124</v>
      </c>
      <c r="P161" s="11">
        <f t="shared" ref="P161" si="164">AVERAGE(P157:P160)</f>
        <v>5</v>
      </c>
      <c r="Q161" s="11">
        <f t="shared" ref="Q161" si="165">AVERAGE(Q157:Q160)</f>
        <v>5</v>
      </c>
      <c r="R161" s="11">
        <f t="shared" ref="R161" si="166">AVERAGE(R157:R160)</f>
        <v>5</v>
      </c>
      <c r="S161" s="11">
        <f t="shared" ref="S161" si="167">AVERAGE(S157:S160)</f>
        <v>5</v>
      </c>
      <c r="T161" s="11">
        <f t="shared" ref="T161" si="168">AVERAGE(T157:T160)</f>
        <v>5</v>
      </c>
      <c r="U161" s="11">
        <f t="shared" ref="U161" si="169">AVERAGE(U157:U160)</f>
        <v>5</v>
      </c>
      <c r="V161" s="13"/>
      <c r="W161" s="12">
        <f t="shared" si="116"/>
        <v>5</v>
      </c>
    </row>
    <row r="162" spans="1:23" ht="18.75">
      <c r="A162" s="23">
        <v>2</v>
      </c>
      <c r="B162" s="23">
        <v>5</v>
      </c>
      <c r="C162" s="23" t="s">
        <v>126</v>
      </c>
      <c r="D162" s="23" t="s">
        <v>36</v>
      </c>
      <c r="E162" s="23" t="s">
        <v>69</v>
      </c>
      <c r="F162" s="23" t="s">
        <v>68</v>
      </c>
      <c r="G162" s="20">
        <v>5</v>
      </c>
      <c r="H162" s="20">
        <v>5</v>
      </c>
      <c r="I162" s="20">
        <v>5</v>
      </c>
      <c r="J162" s="20">
        <v>5</v>
      </c>
      <c r="K162" s="20">
        <v>5</v>
      </c>
      <c r="L162" s="20">
        <v>5</v>
      </c>
      <c r="M162" s="21" t="s">
        <v>27</v>
      </c>
      <c r="N162" s="12">
        <f t="shared" si="118"/>
        <v>5</v>
      </c>
      <c r="O162" s="26" t="s">
        <v>68</v>
      </c>
      <c r="P162" s="20">
        <v>5</v>
      </c>
      <c r="Q162" s="20">
        <v>5</v>
      </c>
      <c r="R162" s="20">
        <v>5</v>
      </c>
      <c r="S162" s="20">
        <v>5</v>
      </c>
      <c r="T162" s="20">
        <v>5</v>
      </c>
      <c r="U162" s="20">
        <v>5</v>
      </c>
      <c r="V162" s="21" t="s">
        <v>25</v>
      </c>
      <c r="W162" s="12">
        <f t="shared" si="116"/>
        <v>5</v>
      </c>
    </row>
    <row r="163" spans="1:23" ht="18.75">
      <c r="A163" s="24"/>
      <c r="B163" s="24"/>
      <c r="C163" s="24"/>
      <c r="D163" s="24"/>
      <c r="E163" s="24"/>
      <c r="F163" s="24"/>
      <c r="G163" s="20">
        <v>5</v>
      </c>
      <c r="H163" s="20">
        <v>5</v>
      </c>
      <c r="I163" s="20">
        <v>5</v>
      </c>
      <c r="J163" s="20">
        <v>5</v>
      </c>
      <c r="K163" s="20">
        <v>5</v>
      </c>
      <c r="L163" s="20">
        <v>5</v>
      </c>
      <c r="M163" s="21" t="s">
        <v>27</v>
      </c>
      <c r="N163" s="12">
        <f t="shared" si="118"/>
        <v>5</v>
      </c>
      <c r="O163" s="26"/>
      <c r="P163" s="20">
        <v>5</v>
      </c>
      <c r="Q163" s="20">
        <v>5</v>
      </c>
      <c r="R163" s="20">
        <v>5</v>
      </c>
      <c r="S163" s="20">
        <v>5</v>
      </c>
      <c r="T163" s="20">
        <v>5</v>
      </c>
      <c r="U163" s="20">
        <v>5</v>
      </c>
      <c r="V163" s="21" t="s">
        <v>25</v>
      </c>
      <c r="W163" s="12">
        <f t="shared" si="116"/>
        <v>5</v>
      </c>
    </row>
    <row r="164" spans="1:23" ht="18.75">
      <c r="A164" s="24"/>
      <c r="B164" s="24"/>
      <c r="C164" s="24"/>
      <c r="D164" s="24"/>
      <c r="E164" s="24"/>
      <c r="F164" s="24"/>
      <c r="G164" s="20">
        <v>5</v>
      </c>
      <c r="H164" s="20">
        <v>5</v>
      </c>
      <c r="I164" s="20">
        <v>5</v>
      </c>
      <c r="J164" s="20">
        <v>5</v>
      </c>
      <c r="K164" s="20">
        <v>5</v>
      </c>
      <c r="L164" s="20">
        <v>5</v>
      </c>
      <c r="M164" s="21" t="s">
        <v>27</v>
      </c>
      <c r="N164" s="12">
        <f t="shared" si="118"/>
        <v>5</v>
      </c>
      <c r="O164" s="26"/>
      <c r="P164" s="20">
        <v>5</v>
      </c>
      <c r="Q164" s="20">
        <v>5</v>
      </c>
      <c r="R164" s="20">
        <v>5</v>
      </c>
      <c r="S164" s="20">
        <v>5</v>
      </c>
      <c r="T164" s="20">
        <v>5</v>
      </c>
      <c r="U164" s="20">
        <v>5</v>
      </c>
      <c r="V164" s="21" t="s">
        <v>25</v>
      </c>
      <c r="W164" s="12">
        <f t="shared" si="116"/>
        <v>5</v>
      </c>
    </row>
    <row r="165" spans="1:23" ht="18.75">
      <c r="A165" s="25"/>
      <c r="B165" s="25"/>
      <c r="C165" s="25"/>
      <c r="D165" s="25"/>
      <c r="E165" s="25"/>
      <c r="F165" s="25"/>
      <c r="G165" s="20">
        <v>5</v>
      </c>
      <c r="H165" s="20">
        <v>5</v>
      </c>
      <c r="I165" s="20">
        <v>5</v>
      </c>
      <c r="J165" s="20">
        <v>5</v>
      </c>
      <c r="K165" s="20">
        <v>5</v>
      </c>
      <c r="L165" s="20">
        <v>5</v>
      </c>
      <c r="M165" s="21" t="s">
        <v>27</v>
      </c>
      <c r="N165" s="12">
        <f t="shared" si="118"/>
        <v>5</v>
      </c>
      <c r="O165" s="26"/>
      <c r="P165" s="20">
        <v>5</v>
      </c>
      <c r="Q165" s="20">
        <v>5</v>
      </c>
      <c r="R165" s="20">
        <v>5</v>
      </c>
      <c r="S165" s="20">
        <v>5</v>
      </c>
      <c r="T165" s="20">
        <v>5</v>
      </c>
      <c r="U165" s="20">
        <v>5</v>
      </c>
      <c r="V165" s="21" t="s">
        <v>25</v>
      </c>
      <c r="W165" s="12">
        <f t="shared" si="116"/>
        <v>5</v>
      </c>
    </row>
    <row r="166" spans="1:23" ht="18.75">
      <c r="A166" s="9"/>
      <c r="B166" s="9"/>
      <c r="C166" s="9"/>
      <c r="D166" s="9"/>
      <c r="E166" s="9"/>
      <c r="F166" s="10" t="s">
        <v>124</v>
      </c>
      <c r="G166" s="11">
        <f>AVERAGE(G162:G165)</f>
        <v>5</v>
      </c>
      <c r="H166" s="11">
        <f t="shared" ref="H166" si="170">AVERAGE(H162:H165)</f>
        <v>5</v>
      </c>
      <c r="I166" s="11">
        <f t="shared" ref="I166" si="171">AVERAGE(I162:I165)</f>
        <v>5</v>
      </c>
      <c r="J166" s="11">
        <f t="shared" ref="J166" si="172">AVERAGE(J162:J165)</f>
        <v>5</v>
      </c>
      <c r="K166" s="11">
        <f t="shared" ref="K166" si="173">AVERAGE(K162:K165)</f>
        <v>5</v>
      </c>
      <c r="L166" s="11">
        <f t="shared" ref="L166" si="174">AVERAGE(L162:L165)</f>
        <v>5</v>
      </c>
      <c r="M166" s="9"/>
      <c r="N166" s="12">
        <f t="shared" si="118"/>
        <v>5</v>
      </c>
      <c r="O166" s="10" t="s">
        <v>124</v>
      </c>
      <c r="P166" s="11">
        <f t="shared" ref="P166" si="175">AVERAGE(P162:P165)</f>
        <v>5</v>
      </c>
      <c r="Q166" s="11">
        <f t="shared" ref="Q166" si="176">AVERAGE(Q162:Q165)</f>
        <v>5</v>
      </c>
      <c r="R166" s="11">
        <f t="shared" ref="R166" si="177">AVERAGE(R162:R165)</f>
        <v>5</v>
      </c>
      <c r="S166" s="11">
        <f t="shared" ref="S166" si="178">AVERAGE(S162:S165)</f>
        <v>5</v>
      </c>
      <c r="T166" s="11">
        <f t="shared" ref="T166" si="179">AVERAGE(T162:T165)</f>
        <v>5</v>
      </c>
      <c r="U166" s="11">
        <f t="shared" ref="U166" si="180">AVERAGE(U162:U165)</f>
        <v>5</v>
      </c>
      <c r="V166" s="13"/>
      <c r="W166" s="12">
        <f t="shared" si="116"/>
        <v>5</v>
      </c>
    </row>
    <row r="167" spans="1:23" ht="18.75">
      <c r="A167" s="23">
        <v>2</v>
      </c>
      <c r="B167" s="23">
        <v>5</v>
      </c>
      <c r="C167" s="23" t="s">
        <v>126</v>
      </c>
      <c r="D167" s="23" t="s">
        <v>36</v>
      </c>
      <c r="E167" s="23" t="s">
        <v>70</v>
      </c>
      <c r="F167" s="23" t="s">
        <v>44</v>
      </c>
      <c r="G167" s="20">
        <v>5</v>
      </c>
      <c r="H167" s="20">
        <v>5</v>
      </c>
      <c r="I167" s="20">
        <v>5</v>
      </c>
      <c r="J167" s="20">
        <v>5</v>
      </c>
      <c r="K167" s="20">
        <v>5</v>
      </c>
      <c r="L167" s="20">
        <v>5</v>
      </c>
      <c r="M167" s="21" t="s">
        <v>27</v>
      </c>
      <c r="N167" s="12">
        <f t="shared" si="118"/>
        <v>5</v>
      </c>
      <c r="O167" s="26" t="s">
        <v>44</v>
      </c>
      <c r="P167" s="20">
        <v>5</v>
      </c>
      <c r="Q167" s="20">
        <v>5</v>
      </c>
      <c r="R167" s="20">
        <v>5</v>
      </c>
      <c r="S167" s="20">
        <v>5</v>
      </c>
      <c r="T167" s="20">
        <v>5</v>
      </c>
      <c r="U167" s="20">
        <v>5</v>
      </c>
      <c r="V167" s="21" t="s">
        <v>25</v>
      </c>
      <c r="W167" s="12">
        <f t="shared" si="116"/>
        <v>5</v>
      </c>
    </row>
    <row r="168" spans="1:23" ht="18.75">
      <c r="A168" s="24"/>
      <c r="B168" s="24"/>
      <c r="C168" s="24"/>
      <c r="D168" s="24"/>
      <c r="E168" s="24"/>
      <c r="F168" s="24"/>
      <c r="G168" s="20">
        <v>5</v>
      </c>
      <c r="H168" s="20">
        <v>5</v>
      </c>
      <c r="I168" s="20">
        <v>5</v>
      </c>
      <c r="J168" s="20">
        <v>5</v>
      </c>
      <c r="K168" s="20">
        <v>5</v>
      </c>
      <c r="L168" s="20">
        <v>5</v>
      </c>
      <c r="M168" s="21" t="s">
        <v>27</v>
      </c>
      <c r="N168" s="12">
        <f t="shared" si="118"/>
        <v>5</v>
      </c>
      <c r="O168" s="26"/>
      <c r="P168" s="20">
        <v>5</v>
      </c>
      <c r="Q168" s="20">
        <v>5</v>
      </c>
      <c r="R168" s="20">
        <v>5</v>
      </c>
      <c r="S168" s="20">
        <v>5</v>
      </c>
      <c r="T168" s="20">
        <v>5</v>
      </c>
      <c r="U168" s="20">
        <v>5</v>
      </c>
      <c r="V168" s="21" t="s">
        <v>25</v>
      </c>
      <c r="W168" s="12">
        <f t="shared" si="116"/>
        <v>5</v>
      </c>
    </row>
    <row r="169" spans="1:23" ht="18.75">
      <c r="A169" s="24"/>
      <c r="B169" s="24"/>
      <c r="C169" s="24"/>
      <c r="D169" s="24"/>
      <c r="E169" s="24"/>
      <c r="F169" s="24"/>
      <c r="G169" s="20">
        <v>5</v>
      </c>
      <c r="H169" s="20">
        <v>5</v>
      </c>
      <c r="I169" s="20">
        <v>5</v>
      </c>
      <c r="J169" s="20">
        <v>5</v>
      </c>
      <c r="K169" s="20">
        <v>5</v>
      </c>
      <c r="L169" s="20">
        <v>5</v>
      </c>
      <c r="M169" s="21" t="s">
        <v>27</v>
      </c>
      <c r="N169" s="12">
        <f t="shared" si="118"/>
        <v>5</v>
      </c>
      <c r="O169" s="26"/>
      <c r="P169" s="20">
        <v>5</v>
      </c>
      <c r="Q169" s="20">
        <v>5</v>
      </c>
      <c r="R169" s="20">
        <v>5</v>
      </c>
      <c r="S169" s="20">
        <v>5</v>
      </c>
      <c r="T169" s="20">
        <v>5</v>
      </c>
      <c r="U169" s="20">
        <v>5</v>
      </c>
      <c r="V169" s="21" t="s">
        <v>25</v>
      </c>
      <c r="W169" s="12">
        <f t="shared" si="116"/>
        <v>5</v>
      </c>
    </row>
    <row r="170" spans="1:23" ht="18.75">
      <c r="A170" s="25"/>
      <c r="B170" s="25"/>
      <c r="C170" s="25"/>
      <c r="D170" s="25"/>
      <c r="E170" s="25"/>
      <c r="F170" s="25"/>
      <c r="G170" s="7"/>
      <c r="H170" s="7"/>
      <c r="I170" s="7"/>
      <c r="J170" s="7"/>
      <c r="K170" s="7"/>
      <c r="L170" s="7"/>
      <c r="M170" s="7"/>
      <c r="N170" s="12"/>
      <c r="O170" s="26"/>
      <c r="P170" s="20">
        <v>5</v>
      </c>
      <c r="Q170" s="20">
        <v>5</v>
      </c>
      <c r="R170" s="20">
        <v>5</v>
      </c>
      <c r="S170" s="20">
        <v>5</v>
      </c>
      <c r="T170" s="20">
        <v>5</v>
      </c>
      <c r="U170" s="20">
        <v>5</v>
      </c>
      <c r="V170" s="21" t="s">
        <v>25</v>
      </c>
      <c r="W170" s="12">
        <f t="shared" si="116"/>
        <v>5</v>
      </c>
    </row>
    <row r="171" spans="1:23" ht="18.75">
      <c r="A171" s="9"/>
      <c r="B171" s="9"/>
      <c r="C171" s="9"/>
      <c r="D171" s="9"/>
      <c r="E171" s="9"/>
      <c r="F171" s="10" t="s">
        <v>124</v>
      </c>
      <c r="G171" s="11">
        <f>AVERAGE(G167:G170)</f>
        <v>5</v>
      </c>
      <c r="H171" s="11">
        <f t="shared" ref="H171" si="181">AVERAGE(H167:H170)</f>
        <v>5</v>
      </c>
      <c r="I171" s="11">
        <f t="shared" ref="I171" si="182">AVERAGE(I167:I170)</f>
        <v>5</v>
      </c>
      <c r="J171" s="11">
        <f t="shared" ref="J171" si="183">AVERAGE(J167:J170)</f>
        <v>5</v>
      </c>
      <c r="K171" s="11">
        <f t="shared" ref="K171" si="184">AVERAGE(K167:K170)</f>
        <v>5</v>
      </c>
      <c r="L171" s="11">
        <f t="shared" ref="L171" si="185">AVERAGE(L167:L170)</f>
        <v>5</v>
      </c>
      <c r="M171" s="9"/>
      <c r="N171" s="12">
        <f t="shared" si="118"/>
        <v>5</v>
      </c>
      <c r="O171" s="10" t="s">
        <v>124</v>
      </c>
      <c r="P171" s="11">
        <f t="shared" ref="P171" si="186">AVERAGE(P167:P170)</f>
        <v>5</v>
      </c>
      <c r="Q171" s="11">
        <f t="shared" ref="Q171" si="187">AVERAGE(Q167:Q170)</f>
        <v>5</v>
      </c>
      <c r="R171" s="11">
        <f t="shared" ref="R171" si="188">AVERAGE(R167:R170)</f>
        <v>5</v>
      </c>
      <c r="S171" s="11">
        <f t="shared" ref="S171" si="189">AVERAGE(S167:S170)</f>
        <v>5</v>
      </c>
      <c r="T171" s="11">
        <f t="shared" ref="T171" si="190">AVERAGE(T167:T170)</f>
        <v>5</v>
      </c>
      <c r="U171" s="11">
        <f t="shared" ref="U171" si="191">AVERAGE(U167:U170)</f>
        <v>5</v>
      </c>
      <c r="V171" s="13"/>
      <c r="W171" s="12">
        <f t="shared" si="116"/>
        <v>5</v>
      </c>
    </row>
    <row r="172" spans="1:23" ht="18.75">
      <c r="A172" s="23">
        <v>2</v>
      </c>
      <c r="B172" s="23">
        <v>5</v>
      </c>
      <c r="C172" s="23" t="s">
        <v>126</v>
      </c>
      <c r="D172" s="23" t="s">
        <v>36</v>
      </c>
      <c r="E172" s="23" t="s">
        <v>71</v>
      </c>
      <c r="F172" s="23" t="s">
        <v>72</v>
      </c>
      <c r="G172" s="20">
        <v>5</v>
      </c>
      <c r="H172" s="20">
        <v>5</v>
      </c>
      <c r="I172" s="20">
        <v>5</v>
      </c>
      <c r="J172" s="20">
        <v>5</v>
      </c>
      <c r="K172" s="20">
        <v>5</v>
      </c>
      <c r="L172" s="20">
        <v>5</v>
      </c>
      <c r="M172" s="21" t="s">
        <v>27</v>
      </c>
      <c r="N172" s="12">
        <f t="shared" si="118"/>
        <v>5</v>
      </c>
      <c r="O172" s="26" t="s">
        <v>72</v>
      </c>
      <c r="P172" s="20">
        <v>5</v>
      </c>
      <c r="Q172" s="20">
        <v>5</v>
      </c>
      <c r="R172" s="20">
        <v>5</v>
      </c>
      <c r="S172" s="20">
        <v>5</v>
      </c>
      <c r="T172" s="20">
        <v>5</v>
      </c>
      <c r="U172" s="20">
        <v>5</v>
      </c>
      <c r="V172" s="21" t="s">
        <v>25</v>
      </c>
      <c r="W172" s="12">
        <f t="shared" si="116"/>
        <v>5</v>
      </c>
    </row>
    <row r="173" spans="1:23" ht="18.75">
      <c r="A173" s="24"/>
      <c r="B173" s="24"/>
      <c r="C173" s="24"/>
      <c r="D173" s="24"/>
      <c r="E173" s="24"/>
      <c r="F173" s="24"/>
      <c r="G173" s="20">
        <v>5</v>
      </c>
      <c r="H173" s="20">
        <v>5</v>
      </c>
      <c r="I173" s="20">
        <v>5</v>
      </c>
      <c r="J173" s="20">
        <v>5</v>
      </c>
      <c r="K173" s="20">
        <v>5</v>
      </c>
      <c r="L173" s="20">
        <v>5</v>
      </c>
      <c r="M173" s="21" t="s">
        <v>27</v>
      </c>
      <c r="N173" s="12">
        <f t="shared" si="118"/>
        <v>5</v>
      </c>
      <c r="O173" s="26"/>
      <c r="P173" s="20">
        <v>5</v>
      </c>
      <c r="Q173" s="20">
        <v>5</v>
      </c>
      <c r="R173" s="20">
        <v>5</v>
      </c>
      <c r="S173" s="20">
        <v>5</v>
      </c>
      <c r="T173" s="20">
        <v>5</v>
      </c>
      <c r="U173" s="20">
        <v>5</v>
      </c>
      <c r="V173" s="21" t="s">
        <v>25</v>
      </c>
      <c r="W173" s="12">
        <f t="shared" si="116"/>
        <v>5</v>
      </c>
    </row>
    <row r="174" spans="1:23" ht="18.75">
      <c r="A174" s="24"/>
      <c r="B174" s="24"/>
      <c r="C174" s="24"/>
      <c r="D174" s="24"/>
      <c r="E174" s="24"/>
      <c r="F174" s="24"/>
      <c r="G174" s="20">
        <v>5</v>
      </c>
      <c r="H174" s="20">
        <v>5</v>
      </c>
      <c r="I174" s="20">
        <v>5</v>
      </c>
      <c r="J174" s="20">
        <v>5</v>
      </c>
      <c r="K174" s="20">
        <v>5</v>
      </c>
      <c r="L174" s="20">
        <v>5</v>
      </c>
      <c r="M174" s="21" t="s">
        <v>27</v>
      </c>
      <c r="N174" s="12">
        <f t="shared" si="118"/>
        <v>5</v>
      </c>
      <c r="O174" s="26"/>
      <c r="P174" s="20">
        <v>5</v>
      </c>
      <c r="Q174" s="20">
        <v>5</v>
      </c>
      <c r="R174" s="20">
        <v>5</v>
      </c>
      <c r="S174" s="20">
        <v>5</v>
      </c>
      <c r="T174" s="20">
        <v>5</v>
      </c>
      <c r="U174" s="20">
        <v>5</v>
      </c>
      <c r="V174" s="21" t="s">
        <v>25</v>
      </c>
      <c r="W174" s="12">
        <f t="shared" si="116"/>
        <v>5</v>
      </c>
    </row>
    <row r="175" spans="1:23" ht="18.75">
      <c r="A175" s="25"/>
      <c r="B175" s="25"/>
      <c r="C175" s="25"/>
      <c r="D175" s="25"/>
      <c r="E175" s="25"/>
      <c r="F175" s="25"/>
      <c r="G175" s="20">
        <v>5</v>
      </c>
      <c r="H175" s="20">
        <v>5</v>
      </c>
      <c r="I175" s="20">
        <v>5</v>
      </c>
      <c r="J175" s="20">
        <v>5</v>
      </c>
      <c r="K175" s="20">
        <v>5</v>
      </c>
      <c r="L175" s="20">
        <v>5</v>
      </c>
      <c r="M175" s="21" t="s">
        <v>27</v>
      </c>
      <c r="N175" s="12">
        <f t="shared" si="118"/>
        <v>5</v>
      </c>
      <c r="O175" s="26"/>
      <c r="P175" s="20">
        <v>5</v>
      </c>
      <c r="Q175" s="20">
        <v>5</v>
      </c>
      <c r="R175" s="20">
        <v>5</v>
      </c>
      <c r="S175" s="20">
        <v>5</v>
      </c>
      <c r="T175" s="20">
        <v>5</v>
      </c>
      <c r="U175" s="20">
        <v>5</v>
      </c>
      <c r="V175" s="21" t="s">
        <v>25</v>
      </c>
      <c r="W175" s="12">
        <f t="shared" si="116"/>
        <v>5</v>
      </c>
    </row>
    <row r="176" spans="1:23" ht="18.75">
      <c r="A176" s="9"/>
      <c r="B176" s="9"/>
      <c r="C176" s="9"/>
      <c r="D176" s="9"/>
      <c r="E176" s="9"/>
      <c r="F176" s="10" t="s">
        <v>124</v>
      </c>
      <c r="G176" s="11">
        <f>AVERAGE(G172:G175)</f>
        <v>5</v>
      </c>
      <c r="H176" s="11">
        <f t="shared" ref="H176" si="192">AVERAGE(H172:H175)</f>
        <v>5</v>
      </c>
      <c r="I176" s="11">
        <f t="shared" ref="I176" si="193">AVERAGE(I172:I175)</f>
        <v>5</v>
      </c>
      <c r="J176" s="11">
        <f t="shared" ref="J176" si="194">AVERAGE(J172:J175)</f>
        <v>5</v>
      </c>
      <c r="K176" s="11">
        <f t="shared" ref="K176" si="195">AVERAGE(K172:K175)</f>
        <v>5</v>
      </c>
      <c r="L176" s="11">
        <f t="shared" ref="L176" si="196">AVERAGE(L172:L175)</f>
        <v>5</v>
      </c>
      <c r="M176" s="9"/>
      <c r="N176" s="12">
        <f t="shared" si="118"/>
        <v>5</v>
      </c>
      <c r="O176" s="10" t="s">
        <v>124</v>
      </c>
      <c r="P176" s="11">
        <f t="shared" ref="P176" si="197">AVERAGE(P172:P175)</f>
        <v>5</v>
      </c>
      <c r="Q176" s="11">
        <f t="shared" ref="Q176" si="198">AVERAGE(Q172:Q175)</f>
        <v>5</v>
      </c>
      <c r="R176" s="11">
        <f t="shared" ref="R176" si="199">AVERAGE(R172:R175)</f>
        <v>5</v>
      </c>
      <c r="S176" s="11">
        <f t="shared" ref="S176" si="200">AVERAGE(S172:S175)</f>
        <v>5</v>
      </c>
      <c r="T176" s="11">
        <f t="shared" ref="T176" si="201">AVERAGE(T172:T175)</f>
        <v>5</v>
      </c>
      <c r="U176" s="11">
        <f t="shared" ref="U176" si="202">AVERAGE(U172:U175)</f>
        <v>5</v>
      </c>
      <c r="V176" s="13"/>
      <c r="W176" s="12">
        <f t="shared" si="116"/>
        <v>5</v>
      </c>
    </row>
    <row r="177" spans="1:23" ht="18.75">
      <c r="A177" s="23">
        <v>2</v>
      </c>
      <c r="B177" s="23">
        <v>3</v>
      </c>
      <c r="C177" s="23" t="s">
        <v>126</v>
      </c>
      <c r="D177" s="23" t="s">
        <v>36</v>
      </c>
      <c r="E177" s="23" t="s">
        <v>55</v>
      </c>
      <c r="F177" s="23" t="s">
        <v>56</v>
      </c>
      <c r="G177" s="20">
        <v>5</v>
      </c>
      <c r="H177" s="20">
        <v>5</v>
      </c>
      <c r="I177" s="20">
        <v>5</v>
      </c>
      <c r="J177" s="20">
        <v>5</v>
      </c>
      <c r="K177" s="20">
        <v>5</v>
      </c>
      <c r="L177" s="20">
        <v>5</v>
      </c>
      <c r="M177" s="21" t="s">
        <v>27</v>
      </c>
      <c r="N177" s="12">
        <f t="shared" si="118"/>
        <v>5</v>
      </c>
      <c r="O177" s="23" t="s">
        <v>56</v>
      </c>
      <c r="P177" s="20">
        <v>5</v>
      </c>
      <c r="Q177" s="20">
        <v>5</v>
      </c>
      <c r="R177" s="20">
        <v>5</v>
      </c>
      <c r="S177" s="20">
        <v>5</v>
      </c>
      <c r="T177" s="20">
        <v>5</v>
      </c>
      <c r="U177" s="20">
        <v>5</v>
      </c>
      <c r="V177" s="21" t="s">
        <v>25</v>
      </c>
      <c r="W177" s="12">
        <f t="shared" si="116"/>
        <v>5</v>
      </c>
    </row>
    <row r="178" spans="1:23" ht="18.75">
      <c r="A178" s="24"/>
      <c r="B178" s="24"/>
      <c r="C178" s="24"/>
      <c r="D178" s="24"/>
      <c r="E178" s="24"/>
      <c r="F178" s="24"/>
      <c r="G178" s="20">
        <v>5</v>
      </c>
      <c r="H178" s="20">
        <v>5</v>
      </c>
      <c r="I178" s="20">
        <v>5</v>
      </c>
      <c r="J178" s="20">
        <v>5</v>
      </c>
      <c r="K178" s="20">
        <v>5</v>
      </c>
      <c r="L178" s="20">
        <v>5</v>
      </c>
      <c r="M178" s="21" t="s">
        <v>27</v>
      </c>
      <c r="N178" s="12">
        <f t="shared" si="118"/>
        <v>5</v>
      </c>
      <c r="O178" s="24"/>
      <c r="P178" s="20">
        <v>5</v>
      </c>
      <c r="Q178" s="20">
        <v>5</v>
      </c>
      <c r="R178" s="20">
        <v>5</v>
      </c>
      <c r="S178" s="20">
        <v>5</v>
      </c>
      <c r="T178" s="20">
        <v>5</v>
      </c>
      <c r="U178" s="20">
        <v>5</v>
      </c>
      <c r="V178" s="21" t="s">
        <v>25</v>
      </c>
      <c r="W178" s="12">
        <f t="shared" si="116"/>
        <v>5</v>
      </c>
    </row>
    <row r="179" spans="1:23" ht="18.75">
      <c r="A179" s="24"/>
      <c r="B179" s="24"/>
      <c r="C179" s="24"/>
      <c r="D179" s="24"/>
      <c r="E179" s="24"/>
      <c r="F179" s="24"/>
      <c r="G179" s="20">
        <v>5</v>
      </c>
      <c r="H179" s="20">
        <v>5</v>
      </c>
      <c r="I179" s="20">
        <v>5</v>
      </c>
      <c r="J179" s="20">
        <v>5</v>
      </c>
      <c r="K179" s="20">
        <v>5</v>
      </c>
      <c r="L179" s="20">
        <v>5</v>
      </c>
      <c r="M179" s="21" t="s">
        <v>27</v>
      </c>
      <c r="N179" s="12">
        <f t="shared" si="118"/>
        <v>5</v>
      </c>
      <c r="O179" s="24"/>
      <c r="P179" s="20">
        <v>4</v>
      </c>
      <c r="Q179" s="20">
        <v>4</v>
      </c>
      <c r="R179" s="20">
        <v>5</v>
      </c>
      <c r="S179" s="20">
        <v>4</v>
      </c>
      <c r="T179" s="20">
        <v>4</v>
      </c>
      <c r="U179" s="20">
        <v>4</v>
      </c>
      <c r="V179" s="21" t="s">
        <v>25</v>
      </c>
      <c r="W179" s="12">
        <f t="shared" si="116"/>
        <v>4.166666666666667</v>
      </c>
    </row>
    <row r="180" spans="1:23" ht="18.75">
      <c r="A180" s="24"/>
      <c r="B180" s="24"/>
      <c r="C180" s="24"/>
      <c r="D180" s="24"/>
      <c r="E180" s="24"/>
      <c r="F180" s="24"/>
      <c r="G180" s="20">
        <v>5</v>
      </c>
      <c r="H180" s="20">
        <v>5</v>
      </c>
      <c r="I180" s="20">
        <v>5</v>
      </c>
      <c r="J180" s="20">
        <v>5</v>
      </c>
      <c r="K180" s="20">
        <v>5</v>
      </c>
      <c r="L180" s="20">
        <v>5</v>
      </c>
      <c r="M180" s="21" t="s">
        <v>27</v>
      </c>
      <c r="N180" s="12">
        <f t="shared" si="118"/>
        <v>5</v>
      </c>
      <c r="O180" s="24"/>
      <c r="P180" s="20">
        <v>5</v>
      </c>
      <c r="Q180" s="20">
        <v>5</v>
      </c>
      <c r="R180" s="20">
        <v>5</v>
      </c>
      <c r="S180" s="20">
        <v>5</v>
      </c>
      <c r="T180" s="20">
        <v>5</v>
      </c>
      <c r="U180" s="20">
        <v>5</v>
      </c>
      <c r="V180" s="21" t="s">
        <v>25</v>
      </c>
      <c r="W180" s="12">
        <f t="shared" si="116"/>
        <v>5</v>
      </c>
    </row>
    <row r="181" spans="1:23" ht="18.75">
      <c r="A181" s="24"/>
      <c r="B181" s="24"/>
      <c r="C181" s="24"/>
      <c r="D181" s="24"/>
      <c r="E181" s="24"/>
      <c r="F181" s="24"/>
      <c r="G181" s="20">
        <v>5</v>
      </c>
      <c r="H181" s="20">
        <v>5</v>
      </c>
      <c r="I181" s="20">
        <v>5</v>
      </c>
      <c r="J181" s="20">
        <v>5</v>
      </c>
      <c r="K181" s="20">
        <v>5</v>
      </c>
      <c r="L181" s="20">
        <v>5</v>
      </c>
      <c r="M181" s="21" t="s">
        <v>27</v>
      </c>
      <c r="N181" s="12">
        <f t="shared" si="118"/>
        <v>5</v>
      </c>
      <c r="O181" s="24"/>
      <c r="P181" s="20">
        <v>5</v>
      </c>
      <c r="Q181" s="20">
        <v>5</v>
      </c>
      <c r="R181" s="20">
        <v>5</v>
      </c>
      <c r="S181" s="20">
        <v>5</v>
      </c>
      <c r="T181" s="20">
        <v>5</v>
      </c>
      <c r="U181" s="20">
        <v>5</v>
      </c>
      <c r="V181" s="21" t="s">
        <v>25</v>
      </c>
      <c r="W181" s="12">
        <f t="shared" si="116"/>
        <v>5</v>
      </c>
    </row>
    <row r="182" spans="1:23" ht="18.75">
      <c r="A182" s="24"/>
      <c r="B182" s="24"/>
      <c r="C182" s="24"/>
      <c r="D182" s="24"/>
      <c r="E182" s="24"/>
      <c r="F182" s="24"/>
      <c r="G182" s="20">
        <v>5</v>
      </c>
      <c r="H182" s="20">
        <v>5</v>
      </c>
      <c r="I182" s="20">
        <v>5</v>
      </c>
      <c r="J182" s="20">
        <v>5</v>
      </c>
      <c r="K182" s="20">
        <v>5</v>
      </c>
      <c r="L182" s="20">
        <v>5</v>
      </c>
      <c r="M182" s="21" t="s">
        <v>27</v>
      </c>
      <c r="N182" s="12">
        <f t="shared" si="118"/>
        <v>5</v>
      </c>
      <c r="O182" s="24"/>
      <c r="P182" s="20">
        <v>5</v>
      </c>
      <c r="Q182" s="20">
        <v>5</v>
      </c>
      <c r="R182" s="20">
        <v>5</v>
      </c>
      <c r="S182" s="20">
        <v>5</v>
      </c>
      <c r="T182" s="20">
        <v>5</v>
      </c>
      <c r="U182" s="20">
        <v>5</v>
      </c>
      <c r="V182" s="21" t="s">
        <v>25</v>
      </c>
      <c r="W182" s="12">
        <f t="shared" si="116"/>
        <v>5</v>
      </c>
    </row>
    <row r="183" spans="1:23" ht="18.75">
      <c r="A183" s="25"/>
      <c r="B183" s="25"/>
      <c r="C183" s="25"/>
      <c r="D183" s="25"/>
      <c r="E183" s="25"/>
      <c r="F183" s="25"/>
      <c r="G183" s="7"/>
      <c r="H183" s="7"/>
      <c r="I183" s="7"/>
      <c r="J183" s="7"/>
      <c r="K183" s="7"/>
      <c r="L183" s="7"/>
      <c r="M183" s="7"/>
      <c r="N183" s="12"/>
      <c r="O183" s="25"/>
      <c r="P183" s="20">
        <v>5</v>
      </c>
      <c r="Q183" s="20">
        <v>5</v>
      </c>
      <c r="R183" s="20">
        <v>5</v>
      </c>
      <c r="S183" s="20">
        <v>5</v>
      </c>
      <c r="T183" s="20">
        <v>5</v>
      </c>
      <c r="U183" s="20">
        <v>5</v>
      </c>
      <c r="V183" s="21" t="s">
        <v>25</v>
      </c>
      <c r="W183" s="12">
        <f t="shared" si="116"/>
        <v>5</v>
      </c>
    </row>
    <row r="184" spans="1:23" ht="18.75">
      <c r="A184" s="9"/>
      <c r="B184" s="9"/>
      <c r="C184" s="9"/>
      <c r="D184" s="9"/>
      <c r="E184" s="9"/>
      <c r="F184" s="10" t="s">
        <v>124</v>
      </c>
      <c r="G184" s="11">
        <f>AVERAGE(G177:G183)</f>
        <v>5</v>
      </c>
      <c r="H184" s="11">
        <f t="shared" ref="H184:L184" si="203">AVERAGE(H177:H183)</f>
        <v>5</v>
      </c>
      <c r="I184" s="11">
        <f t="shared" si="203"/>
        <v>5</v>
      </c>
      <c r="J184" s="11">
        <f t="shared" si="203"/>
        <v>5</v>
      </c>
      <c r="K184" s="11">
        <f t="shared" si="203"/>
        <v>5</v>
      </c>
      <c r="L184" s="11">
        <f t="shared" si="203"/>
        <v>5</v>
      </c>
      <c r="M184" s="9"/>
      <c r="N184" s="12">
        <f t="shared" si="118"/>
        <v>5</v>
      </c>
      <c r="O184" s="10" t="s">
        <v>124</v>
      </c>
      <c r="P184" s="11">
        <f t="shared" ref="P184" si="204">AVERAGE(P177:P183)</f>
        <v>4.8571428571428568</v>
      </c>
      <c r="Q184" s="11">
        <f t="shared" ref="Q184" si="205">AVERAGE(Q177:Q183)</f>
        <v>4.8571428571428568</v>
      </c>
      <c r="R184" s="11">
        <f t="shared" ref="R184" si="206">AVERAGE(R177:R183)</f>
        <v>5</v>
      </c>
      <c r="S184" s="11">
        <f t="shared" ref="S184" si="207">AVERAGE(S177:S183)</f>
        <v>4.8571428571428568</v>
      </c>
      <c r="T184" s="11">
        <f t="shared" ref="T184" si="208">AVERAGE(T177:T183)</f>
        <v>4.8571428571428568</v>
      </c>
      <c r="U184" s="11">
        <f t="shared" ref="U184" si="209">AVERAGE(U177:U183)</f>
        <v>4.8571428571428568</v>
      </c>
      <c r="V184" s="13"/>
      <c r="W184" s="12">
        <f t="shared" si="116"/>
        <v>4.8809523809523805</v>
      </c>
    </row>
    <row r="185" spans="1:23" ht="18.75">
      <c r="A185" s="23">
        <v>2</v>
      </c>
      <c r="B185" s="23">
        <v>3</v>
      </c>
      <c r="C185" s="23" t="s">
        <v>126</v>
      </c>
      <c r="D185" s="23" t="s">
        <v>36</v>
      </c>
      <c r="E185" s="23" t="s">
        <v>32</v>
      </c>
      <c r="F185" s="23" t="s">
        <v>33</v>
      </c>
      <c r="G185" s="20">
        <v>5</v>
      </c>
      <c r="H185" s="20">
        <v>5</v>
      </c>
      <c r="I185" s="20">
        <v>5</v>
      </c>
      <c r="J185" s="20">
        <v>5</v>
      </c>
      <c r="K185" s="20">
        <v>5</v>
      </c>
      <c r="L185" s="20">
        <v>5</v>
      </c>
      <c r="M185" s="21" t="s">
        <v>27</v>
      </c>
      <c r="N185" s="12">
        <f t="shared" si="118"/>
        <v>5</v>
      </c>
      <c r="O185" s="26" t="s">
        <v>33</v>
      </c>
      <c r="P185" s="20">
        <v>5</v>
      </c>
      <c r="Q185" s="20">
        <v>5</v>
      </c>
      <c r="R185" s="20">
        <v>5</v>
      </c>
      <c r="S185" s="20">
        <v>5</v>
      </c>
      <c r="T185" s="20">
        <v>5</v>
      </c>
      <c r="U185" s="20">
        <v>5</v>
      </c>
      <c r="V185" s="21" t="s">
        <v>25</v>
      </c>
      <c r="W185" s="12">
        <f t="shared" si="116"/>
        <v>5</v>
      </c>
    </row>
    <row r="186" spans="1:23" ht="18.75">
      <c r="A186" s="24"/>
      <c r="B186" s="24"/>
      <c r="C186" s="24"/>
      <c r="D186" s="24"/>
      <c r="E186" s="24"/>
      <c r="F186" s="24"/>
      <c r="G186" s="20">
        <v>3</v>
      </c>
      <c r="H186" s="20">
        <v>5</v>
      </c>
      <c r="I186" s="20">
        <v>3</v>
      </c>
      <c r="J186" s="20">
        <v>3</v>
      </c>
      <c r="K186" s="20">
        <v>4</v>
      </c>
      <c r="L186" s="20">
        <v>3</v>
      </c>
      <c r="M186" s="21" t="s">
        <v>27</v>
      </c>
      <c r="N186" s="12">
        <f t="shared" si="118"/>
        <v>3.5</v>
      </c>
      <c r="O186" s="26"/>
      <c r="P186" s="20">
        <v>5</v>
      </c>
      <c r="Q186" s="20">
        <v>5</v>
      </c>
      <c r="R186" s="20">
        <v>5</v>
      </c>
      <c r="S186" s="20">
        <v>5</v>
      </c>
      <c r="T186" s="20">
        <v>5</v>
      </c>
      <c r="U186" s="20">
        <v>5</v>
      </c>
      <c r="V186" s="21" t="s">
        <v>25</v>
      </c>
      <c r="W186" s="12">
        <f t="shared" si="116"/>
        <v>5</v>
      </c>
    </row>
    <row r="187" spans="1:23" ht="30">
      <c r="A187" s="24"/>
      <c r="B187" s="24"/>
      <c r="C187" s="24"/>
      <c r="D187" s="24"/>
      <c r="E187" s="24"/>
      <c r="F187" s="24"/>
      <c r="G187" s="20">
        <v>4</v>
      </c>
      <c r="H187" s="20">
        <v>5</v>
      </c>
      <c r="I187" s="20">
        <v>3</v>
      </c>
      <c r="J187" s="20">
        <v>3</v>
      </c>
      <c r="K187" s="20">
        <v>5</v>
      </c>
      <c r="L187" s="20">
        <v>5</v>
      </c>
      <c r="M187" s="21" t="s">
        <v>61</v>
      </c>
      <c r="N187" s="12">
        <f t="shared" si="118"/>
        <v>4.166666666666667</v>
      </c>
      <c r="O187" s="26"/>
      <c r="P187" s="20">
        <v>5</v>
      </c>
      <c r="Q187" s="20">
        <v>3</v>
      </c>
      <c r="R187" s="20">
        <v>5</v>
      </c>
      <c r="S187" s="20">
        <v>4</v>
      </c>
      <c r="T187" s="20">
        <v>4</v>
      </c>
      <c r="U187" s="20">
        <v>5</v>
      </c>
      <c r="V187" s="21" t="s">
        <v>25</v>
      </c>
      <c r="W187" s="12">
        <f t="shared" si="116"/>
        <v>4.333333333333333</v>
      </c>
    </row>
    <row r="188" spans="1:23" ht="18.75">
      <c r="A188" s="24"/>
      <c r="B188" s="24"/>
      <c r="C188" s="24"/>
      <c r="D188" s="24"/>
      <c r="E188" s="24"/>
      <c r="F188" s="24"/>
      <c r="G188" s="20">
        <v>5</v>
      </c>
      <c r="H188" s="20">
        <v>5</v>
      </c>
      <c r="I188" s="20">
        <v>5</v>
      </c>
      <c r="J188" s="20">
        <v>1</v>
      </c>
      <c r="K188" s="20">
        <v>5</v>
      </c>
      <c r="L188" s="20">
        <v>5</v>
      </c>
      <c r="M188" s="21" t="s">
        <v>27</v>
      </c>
      <c r="N188" s="12">
        <f t="shared" si="118"/>
        <v>4.333333333333333</v>
      </c>
      <c r="O188" s="26"/>
      <c r="P188" s="20">
        <v>5</v>
      </c>
      <c r="Q188" s="20">
        <v>3</v>
      </c>
      <c r="R188" s="20">
        <v>5</v>
      </c>
      <c r="S188" s="20">
        <v>5</v>
      </c>
      <c r="T188" s="20">
        <v>4</v>
      </c>
      <c r="U188" s="20">
        <v>4</v>
      </c>
      <c r="V188" s="21" t="s">
        <v>25</v>
      </c>
      <c r="W188" s="12">
        <f t="shared" si="116"/>
        <v>4.333333333333333</v>
      </c>
    </row>
    <row r="189" spans="1:23" ht="18.75">
      <c r="A189" s="24"/>
      <c r="B189" s="24"/>
      <c r="C189" s="24"/>
      <c r="D189" s="24"/>
      <c r="E189" s="24"/>
      <c r="F189" s="24"/>
      <c r="G189" s="20">
        <v>5</v>
      </c>
      <c r="H189" s="20">
        <v>5</v>
      </c>
      <c r="I189" s="20">
        <v>5</v>
      </c>
      <c r="J189" s="20">
        <v>5</v>
      </c>
      <c r="K189" s="20">
        <v>5</v>
      </c>
      <c r="L189" s="20">
        <v>5</v>
      </c>
      <c r="M189" s="21" t="s">
        <v>27</v>
      </c>
      <c r="N189" s="12">
        <f t="shared" si="118"/>
        <v>5</v>
      </c>
      <c r="O189" s="26"/>
      <c r="P189" s="20">
        <v>5</v>
      </c>
      <c r="Q189" s="20">
        <v>5</v>
      </c>
      <c r="R189" s="20">
        <v>5</v>
      </c>
      <c r="S189" s="20">
        <v>5</v>
      </c>
      <c r="T189" s="20">
        <v>5</v>
      </c>
      <c r="U189" s="20">
        <v>5</v>
      </c>
      <c r="V189" s="21" t="s">
        <v>25</v>
      </c>
      <c r="W189" s="12">
        <f t="shared" si="116"/>
        <v>5</v>
      </c>
    </row>
    <row r="190" spans="1:23" ht="18.75">
      <c r="A190" s="25"/>
      <c r="B190" s="25"/>
      <c r="C190" s="25"/>
      <c r="D190" s="25"/>
      <c r="E190" s="25"/>
      <c r="F190" s="25"/>
      <c r="G190" s="7"/>
      <c r="H190" s="7"/>
      <c r="I190" s="7"/>
      <c r="J190" s="7"/>
      <c r="K190" s="7"/>
      <c r="L190" s="7"/>
      <c r="M190" s="7"/>
      <c r="N190" s="12"/>
      <c r="O190" s="26"/>
      <c r="P190" s="20">
        <v>5</v>
      </c>
      <c r="Q190" s="20">
        <v>5</v>
      </c>
      <c r="R190" s="20">
        <v>5</v>
      </c>
      <c r="S190" s="20">
        <v>5</v>
      </c>
      <c r="T190" s="20">
        <v>4</v>
      </c>
      <c r="U190" s="20">
        <v>5</v>
      </c>
      <c r="V190" s="21" t="s">
        <v>25</v>
      </c>
      <c r="W190" s="12">
        <f t="shared" si="116"/>
        <v>4.833333333333333</v>
      </c>
    </row>
    <row r="191" spans="1:23" ht="18.75">
      <c r="A191" s="9"/>
      <c r="B191" s="9"/>
      <c r="C191" s="9"/>
      <c r="D191" s="9"/>
      <c r="E191" s="9"/>
      <c r="F191" s="10" t="s">
        <v>124</v>
      </c>
      <c r="G191" s="11">
        <f>AVERAGE(G185:G190)</f>
        <v>4.4000000000000004</v>
      </c>
      <c r="H191" s="11">
        <f t="shared" ref="H191:L191" si="210">AVERAGE(H185:H190)</f>
        <v>5</v>
      </c>
      <c r="I191" s="11">
        <f t="shared" si="210"/>
        <v>4.2</v>
      </c>
      <c r="J191" s="11">
        <f t="shared" si="210"/>
        <v>3.4</v>
      </c>
      <c r="K191" s="11">
        <f t="shared" si="210"/>
        <v>4.8</v>
      </c>
      <c r="L191" s="11">
        <f t="shared" si="210"/>
        <v>4.5999999999999996</v>
      </c>
      <c r="M191" s="9"/>
      <c r="N191" s="12">
        <f t="shared" si="118"/>
        <v>4.3999999999999995</v>
      </c>
      <c r="O191" s="10" t="s">
        <v>124</v>
      </c>
      <c r="P191" s="11">
        <f t="shared" ref="P191" si="211">AVERAGE(P185:P190)</f>
        <v>5</v>
      </c>
      <c r="Q191" s="11">
        <f t="shared" ref="Q191" si="212">AVERAGE(Q185:Q190)</f>
        <v>4.333333333333333</v>
      </c>
      <c r="R191" s="11">
        <f t="shared" ref="R191" si="213">AVERAGE(R185:R190)</f>
        <v>5</v>
      </c>
      <c r="S191" s="11">
        <f t="shared" ref="S191" si="214">AVERAGE(S185:S190)</f>
        <v>4.833333333333333</v>
      </c>
      <c r="T191" s="11">
        <f t="shared" ref="T191" si="215">AVERAGE(T185:T190)</f>
        <v>4.5</v>
      </c>
      <c r="U191" s="11">
        <f t="shared" ref="U191" si="216">AVERAGE(U185:U190)</f>
        <v>4.833333333333333</v>
      </c>
      <c r="V191" s="13"/>
      <c r="W191" s="12">
        <f t="shared" si="116"/>
        <v>4.7499999999999991</v>
      </c>
    </row>
    <row r="192" spans="1:23" ht="18.75">
      <c r="A192" s="23">
        <v>2</v>
      </c>
      <c r="B192" s="23">
        <v>5</v>
      </c>
      <c r="C192" s="23" t="s">
        <v>126</v>
      </c>
      <c r="D192" s="23" t="s">
        <v>36</v>
      </c>
      <c r="E192" s="23" t="s">
        <v>73</v>
      </c>
      <c r="F192" s="23" t="s">
        <v>46</v>
      </c>
      <c r="G192" s="20">
        <v>5</v>
      </c>
      <c r="H192" s="20">
        <v>5</v>
      </c>
      <c r="I192" s="20">
        <v>5</v>
      </c>
      <c r="J192" s="20">
        <v>5</v>
      </c>
      <c r="K192" s="20">
        <v>5</v>
      </c>
      <c r="L192" s="20">
        <v>5</v>
      </c>
      <c r="M192" s="21" t="s">
        <v>27</v>
      </c>
      <c r="N192" s="12">
        <f t="shared" si="118"/>
        <v>5</v>
      </c>
      <c r="O192" s="26" t="s">
        <v>46</v>
      </c>
      <c r="P192" s="20">
        <v>5</v>
      </c>
      <c r="Q192" s="20">
        <v>5</v>
      </c>
      <c r="R192" s="20">
        <v>5</v>
      </c>
      <c r="S192" s="20">
        <v>5</v>
      </c>
      <c r="T192" s="20">
        <v>5</v>
      </c>
      <c r="U192" s="20">
        <v>5</v>
      </c>
      <c r="V192" s="21" t="s">
        <v>25</v>
      </c>
      <c r="W192" s="12">
        <f t="shared" si="116"/>
        <v>5</v>
      </c>
    </row>
    <row r="193" spans="1:23" ht="18.75">
      <c r="A193" s="24"/>
      <c r="B193" s="24"/>
      <c r="C193" s="24"/>
      <c r="D193" s="24"/>
      <c r="E193" s="24"/>
      <c r="F193" s="24"/>
      <c r="G193" s="20">
        <v>5</v>
      </c>
      <c r="H193" s="20">
        <v>5</v>
      </c>
      <c r="I193" s="20">
        <v>5</v>
      </c>
      <c r="J193" s="20">
        <v>5</v>
      </c>
      <c r="K193" s="20">
        <v>5</v>
      </c>
      <c r="L193" s="20">
        <v>5</v>
      </c>
      <c r="M193" s="21" t="s">
        <v>27</v>
      </c>
      <c r="N193" s="12">
        <f t="shared" si="118"/>
        <v>5</v>
      </c>
      <c r="O193" s="26"/>
      <c r="P193" s="20">
        <v>5</v>
      </c>
      <c r="Q193" s="20">
        <v>5</v>
      </c>
      <c r="R193" s="20">
        <v>5</v>
      </c>
      <c r="S193" s="20">
        <v>5</v>
      </c>
      <c r="T193" s="20">
        <v>5</v>
      </c>
      <c r="U193" s="20">
        <v>5</v>
      </c>
      <c r="V193" s="21" t="s">
        <v>25</v>
      </c>
      <c r="W193" s="12">
        <f t="shared" si="116"/>
        <v>5</v>
      </c>
    </row>
    <row r="194" spans="1:23" ht="18.75">
      <c r="A194" s="24"/>
      <c r="B194" s="24"/>
      <c r="C194" s="24"/>
      <c r="D194" s="24"/>
      <c r="E194" s="24"/>
      <c r="F194" s="24"/>
      <c r="G194" s="20">
        <v>5</v>
      </c>
      <c r="H194" s="20">
        <v>5</v>
      </c>
      <c r="I194" s="20">
        <v>5</v>
      </c>
      <c r="J194" s="20">
        <v>5</v>
      </c>
      <c r="K194" s="20">
        <v>5</v>
      </c>
      <c r="L194" s="20">
        <v>5</v>
      </c>
      <c r="M194" s="21" t="s">
        <v>27</v>
      </c>
      <c r="N194" s="12">
        <f t="shared" ref="N194:N257" si="217">AVERAGE(G194:L194)</f>
        <v>5</v>
      </c>
      <c r="O194" s="26"/>
      <c r="P194" s="20">
        <v>5</v>
      </c>
      <c r="Q194" s="20">
        <v>5</v>
      </c>
      <c r="R194" s="20">
        <v>5</v>
      </c>
      <c r="S194" s="20">
        <v>5</v>
      </c>
      <c r="T194" s="20">
        <v>5</v>
      </c>
      <c r="U194" s="20">
        <v>5</v>
      </c>
      <c r="V194" s="21" t="s">
        <v>25</v>
      </c>
      <c r="W194" s="12">
        <f t="shared" ref="W194:W257" si="218">AVERAGE(P194:U194)</f>
        <v>5</v>
      </c>
    </row>
    <row r="195" spans="1:23" ht="18.75">
      <c r="A195" s="25"/>
      <c r="B195" s="25"/>
      <c r="C195" s="25"/>
      <c r="D195" s="25"/>
      <c r="E195" s="25"/>
      <c r="F195" s="25"/>
      <c r="G195" s="20">
        <v>5</v>
      </c>
      <c r="H195" s="20">
        <v>5</v>
      </c>
      <c r="I195" s="20">
        <v>5</v>
      </c>
      <c r="J195" s="20">
        <v>5</v>
      </c>
      <c r="K195" s="20">
        <v>5</v>
      </c>
      <c r="L195" s="20">
        <v>5</v>
      </c>
      <c r="M195" s="21" t="s">
        <v>27</v>
      </c>
      <c r="N195" s="12">
        <f t="shared" si="217"/>
        <v>5</v>
      </c>
      <c r="O195" s="26"/>
      <c r="P195" s="20">
        <v>5</v>
      </c>
      <c r="Q195" s="20">
        <v>5</v>
      </c>
      <c r="R195" s="20">
        <v>5</v>
      </c>
      <c r="S195" s="20">
        <v>5</v>
      </c>
      <c r="T195" s="20">
        <v>5</v>
      </c>
      <c r="U195" s="20">
        <v>5</v>
      </c>
      <c r="V195" s="21" t="s">
        <v>25</v>
      </c>
      <c r="W195" s="12">
        <f t="shared" si="218"/>
        <v>5</v>
      </c>
    </row>
    <row r="196" spans="1:23" ht="18.75">
      <c r="A196" s="9"/>
      <c r="B196" s="9"/>
      <c r="C196" s="9"/>
      <c r="D196" s="9"/>
      <c r="E196" s="9"/>
      <c r="F196" s="10" t="s">
        <v>124</v>
      </c>
      <c r="G196" s="11">
        <f>AVERAGE(G192:G195)</f>
        <v>5</v>
      </c>
      <c r="H196" s="11">
        <f t="shared" ref="H196" si="219">AVERAGE(H192:H195)</f>
        <v>5</v>
      </c>
      <c r="I196" s="11">
        <f t="shared" ref="I196" si="220">AVERAGE(I192:I195)</f>
        <v>5</v>
      </c>
      <c r="J196" s="11">
        <f t="shared" ref="J196" si="221">AVERAGE(J192:J195)</f>
        <v>5</v>
      </c>
      <c r="K196" s="11">
        <f t="shared" ref="K196" si="222">AVERAGE(K192:K195)</f>
        <v>5</v>
      </c>
      <c r="L196" s="11">
        <f t="shared" ref="L196" si="223">AVERAGE(L192:L195)</f>
        <v>5</v>
      </c>
      <c r="M196" s="9"/>
      <c r="N196" s="12">
        <f t="shared" si="217"/>
        <v>5</v>
      </c>
      <c r="O196" s="10" t="s">
        <v>124</v>
      </c>
      <c r="P196" s="11">
        <f t="shared" ref="P196" si="224">AVERAGE(P192:P195)</f>
        <v>5</v>
      </c>
      <c r="Q196" s="11">
        <f t="shared" ref="Q196" si="225">AVERAGE(Q192:Q195)</f>
        <v>5</v>
      </c>
      <c r="R196" s="11">
        <f t="shared" ref="R196" si="226">AVERAGE(R192:R195)</f>
        <v>5</v>
      </c>
      <c r="S196" s="11">
        <f t="shared" ref="S196" si="227">AVERAGE(S192:S195)</f>
        <v>5</v>
      </c>
      <c r="T196" s="11">
        <f t="shared" ref="T196" si="228">AVERAGE(T192:T195)</f>
        <v>5</v>
      </c>
      <c r="U196" s="11">
        <f t="shared" ref="U196" si="229">AVERAGE(U192:U195)</f>
        <v>5</v>
      </c>
      <c r="V196" s="13"/>
      <c r="W196" s="12">
        <f t="shared" si="218"/>
        <v>5</v>
      </c>
    </row>
    <row r="197" spans="1:23" ht="45">
      <c r="A197" s="23">
        <v>3</v>
      </c>
      <c r="B197" s="23">
        <v>5</v>
      </c>
      <c r="C197" s="23" t="s">
        <v>126</v>
      </c>
      <c r="D197" s="23" t="s">
        <v>36</v>
      </c>
      <c r="E197" s="23" t="s">
        <v>43</v>
      </c>
      <c r="F197" s="23" t="s">
        <v>44</v>
      </c>
      <c r="G197" s="20">
        <v>5</v>
      </c>
      <c r="H197" s="20">
        <v>5</v>
      </c>
      <c r="I197" s="20">
        <v>5</v>
      </c>
      <c r="J197" s="20">
        <v>5</v>
      </c>
      <c r="K197" s="20">
        <v>5</v>
      </c>
      <c r="L197" s="20">
        <v>5</v>
      </c>
      <c r="M197" s="21" t="s">
        <v>74</v>
      </c>
      <c r="N197" s="12">
        <f t="shared" si="217"/>
        <v>5</v>
      </c>
      <c r="O197" s="23" t="s">
        <v>44</v>
      </c>
      <c r="P197" s="20">
        <v>5</v>
      </c>
      <c r="Q197" s="20">
        <v>5</v>
      </c>
      <c r="R197" s="20">
        <v>5</v>
      </c>
      <c r="S197" s="20">
        <v>5</v>
      </c>
      <c r="T197" s="20">
        <v>5</v>
      </c>
      <c r="U197" s="20">
        <v>5</v>
      </c>
      <c r="V197" s="21" t="s">
        <v>25</v>
      </c>
      <c r="W197" s="12">
        <f t="shared" si="218"/>
        <v>5</v>
      </c>
    </row>
    <row r="198" spans="1:23" ht="18.75">
      <c r="A198" s="24"/>
      <c r="B198" s="24"/>
      <c r="C198" s="24"/>
      <c r="D198" s="24"/>
      <c r="E198" s="24"/>
      <c r="F198" s="24"/>
      <c r="G198" s="20">
        <v>5</v>
      </c>
      <c r="H198" s="20">
        <v>5</v>
      </c>
      <c r="I198" s="20">
        <v>5</v>
      </c>
      <c r="J198" s="20">
        <v>5</v>
      </c>
      <c r="K198" s="20">
        <v>5</v>
      </c>
      <c r="L198" s="20">
        <v>5</v>
      </c>
      <c r="M198" s="21" t="s">
        <v>27</v>
      </c>
      <c r="N198" s="12">
        <f t="shared" si="217"/>
        <v>5</v>
      </c>
      <c r="O198" s="24"/>
      <c r="P198" s="20">
        <v>5</v>
      </c>
      <c r="Q198" s="20">
        <v>5</v>
      </c>
      <c r="R198" s="20">
        <v>5</v>
      </c>
      <c r="S198" s="20">
        <v>5</v>
      </c>
      <c r="T198" s="20">
        <v>5</v>
      </c>
      <c r="U198" s="20">
        <v>5</v>
      </c>
      <c r="V198" s="21" t="s">
        <v>25</v>
      </c>
      <c r="W198" s="12">
        <f t="shared" si="218"/>
        <v>5</v>
      </c>
    </row>
    <row r="199" spans="1:23" ht="18.75">
      <c r="A199" s="24"/>
      <c r="B199" s="24"/>
      <c r="C199" s="24"/>
      <c r="D199" s="24"/>
      <c r="E199" s="24"/>
      <c r="F199" s="24"/>
      <c r="G199" s="20">
        <v>5</v>
      </c>
      <c r="H199" s="20">
        <v>5</v>
      </c>
      <c r="I199" s="20">
        <v>5</v>
      </c>
      <c r="J199" s="20">
        <v>5</v>
      </c>
      <c r="K199" s="20">
        <v>5</v>
      </c>
      <c r="L199" s="20">
        <v>5</v>
      </c>
      <c r="M199" s="21" t="s">
        <v>27</v>
      </c>
      <c r="N199" s="12">
        <f t="shared" si="217"/>
        <v>5</v>
      </c>
      <c r="O199" s="24"/>
      <c r="P199" s="20">
        <v>5</v>
      </c>
      <c r="Q199" s="20">
        <v>5</v>
      </c>
      <c r="R199" s="20">
        <v>5</v>
      </c>
      <c r="S199" s="20">
        <v>5</v>
      </c>
      <c r="T199" s="20">
        <v>5</v>
      </c>
      <c r="U199" s="20">
        <v>5</v>
      </c>
      <c r="V199" s="21" t="s">
        <v>25</v>
      </c>
      <c r="W199" s="12">
        <f t="shared" si="218"/>
        <v>5</v>
      </c>
    </row>
    <row r="200" spans="1:23" ht="18.75">
      <c r="A200" s="24"/>
      <c r="B200" s="24"/>
      <c r="C200" s="24"/>
      <c r="D200" s="24"/>
      <c r="E200" s="24"/>
      <c r="F200" s="24"/>
      <c r="G200" s="20">
        <v>5</v>
      </c>
      <c r="H200" s="20">
        <v>5</v>
      </c>
      <c r="I200" s="20">
        <v>5</v>
      </c>
      <c r="J200" s="20">
        <v>5</v>
      </c>
      <c r="K200" s="20">
        <v>5</v>
      </c>
      <c r="L200" s="20">
        <v>5</v>
      </c>
      <c r="M200" s="21" t="s">
        <v>27</v>
      </c>
      <c r="N200" s="12">
        <f t="shared" si="217"/>
        <v>5</v>
      </c>
      <c r="O200" s="24"/>
      <c r="P200" s="20">
        <v>5</v>
      </c>
      <c r="Q200" s="20">
        <v>5</v>
      </c>
      <c r="R200" s="20">
        <v>5</v>
      </c>
      <c r="S200" s="20">
        <v>5</v>
      </c>
      <c r="T200" s="20">
        <v>5</v>
      </c>
      <c r="U200" s="20">
        <v>5</v>
      </c>
      <c r="V200" s="21" t="s">
        <v>25</v>
      </c>
      <c r="W200" s="12">
        <f t="shared" si="218"/>
        <v>5</v>
      </c>
    </row>
    <row r="201" spans="1:23" ht="18.75">
      <c r="A201" s="24"/>
      <c r="B201" s="24"/>
      <c r="C201" s="24"/>
      <c r="D201" s="24"/>
      <c r="E201" s="24"/>
      <c r="F201" s="24"/>
      <c r="G201" s="20">
        <v>5</v>
      </c>
      <c r="H201" s="20">
        <v>5</v>
      </c>
      <c r="I201" s="20">
        <v>5</v>
      </c>
      <c r="J201" s="20">
        <v>5</v>
      </c>
      <c r="K201" s="20">
        <v>5</v>
      </c>
      <c r="L201" s="20">
        <v>5</v>
      </c>
      <c r="M201" s="21" t="s">
        <v>27</v>
      </c>
      <c r="N201" s="12">
        <f t="shared" si="217"/>
        <v>5</v>
      </c>
      <c r="O201" s="24"/>
      <c r="P201" s="20">
        <v>5</v>
      </c>
      <c r="Q201" s="20">
        <v>5</v>
      </c>
      <c r="R201" s="20">
        <v>5</v>
      </c>
      <c r="S201" s="20">
        <v>5</v>
      </c>
      <c r="T201" s="20">
        <v>5</v>
      </c>
      <c r="U201" s="20">
        <v>5</v>
      </c>
      <c r="V201" s="21" t="s">
        <v>25</v>
      </c>
      <c r="W201" s="12">
        <f t="shared" si="218"/>
        <v>5</v>
      </c>
    </row>
    <row r="202" spans="1:23" ht="18.75">
      <c r="A202" s="25"/>
      <c r="B202" s="25"/>
      <c r="C202" s="25"/>
      <c r="D202" s="25"/>
      <c r="E202" s="25"/>
      <c r="F202" s="25"/>
      <c r="G202" s="7"/>
      <c r="H202" s="7"/>
      <c r="I202" s="7"/>
      <c r="J202" s="7"/>
      <c r="K202" s="7"/>
      <c r="L202" s="7"/>
      <c r="M202" s="7"/>
      <c r="N202" s="12"/>
      <c r="O202" s="25"/>
      <c r="P202" s="20">
        <v>5</v>
      </c>
      <c r="Q202" s="20">
        <v>5</v>
      </c>
      <c r="R202" s="20">
        <v>5</v>
      </c>
      <c r="S202" s="20">
        <v>5</v>
      </c>
      <c r="T202" s="20">
        <v>5</v>
      </c>
      <c r="U202" s="20">
        <v>5</v>
      </c>
      <c r="V202" s="21" t="s">
        <v>25</v>
      </c>
      <c r="W202" s="12">
        <f t="shared" si="218"/>
        <v>5</v>
      </c>
    </row>
    <row r="203" spans="1:23" ht="18.75">
      <c r="A203" s="9"/>
      <c r="B203" s="9"/>
      <c r="C203" s="9"/>
      <c r="D203" s="9"/>
      <c r="E203" s="9"/>
      <c r="F203" s="10" t="s">
        <v>124</v>
      </c>
      <c r="G203" s="11">
        <f>AVERAGE(G197:G202)</f>
        <v>5</v>
      </c>
      <c r="H203" s="11">
        <f t="shared" ref="H203:L203" si="230">AVERAGE(H197:H202)</f>
        <v>5</v>
      </c>
      <c r="I203" s="11">
        <f t="shared" si="230"/>
        <v>5</v>
      </c>
      <c r="J203" s="11">
        <f t="shared" si="230"/>
        <v>5</v>
      </c>
      <c r="K203" s="11">
        <f t="shared" si="230"/>
        <v>5</v>
      </c>
      <c r="L203" s="11">
        <f t="shared" si="230"/>
        <v>5</v>
      </c>
      <c r="M203" s="9"/>
      <c r="N203" s="12">
        <f t="shared" si="217"/>
        <v>5</v>
      </c>
      <c r="O203" s="10" t="s">
        <v>124</v>
      </c>
      <c r="P203" s="11">
        <f t="shared" ref="P203" si="231">AVERAGE(P197:P202)</f>
        <v>5</v>
      </c>
      <c r="Q203" s="11">
        <f t="shared" ref="Q203" si="232">AVERAGE(Q197:Q202)</f>
        <v>5</v>
      </c>
      <c r="R203" s="11">
        <f t="shared" ref="R203" si="233">AVERAGE(R197:R202)</f>
        <v>5</v>
      </c>
      <c r="S203" s="11">
        <f t="shared" ref="S203" si="234">AVERAGE(S197:S202)</f>
        <v>5</v>
      </c>
      <c r="T203" s="11">
        <f t="shared" ref="T203" si="235">AVERAGE(T197:T202)</f>
        <v>5</v>
      </c>
      <c r="U203" s="11">
        <f t="shared" ref="U203" si="236">AVERAGE(U197:U202)</f>
        <v>5</v>
      </c>
      <c r="V203" s="13"/>
      <c r="W203" s="12">
        <f t="shared" si="218"/>
        <v>5</v>
      </c>
    </row>
    <row r="204" spans="1:23" ht="18.75">
      <c r="A204" s="23">
        <v>3</v>
      </c>
      <c r="B204" s="23">
        <v>5</v>
      </c>
      <c r="C204" s="23" t="s">
        <v>126</v>
      </c>
      <c r="D204" s="23" t="s">
        <v>36</v>
      </c>
      <c r="E204" s="23" t="s">
        <v>62</v>
      </c>
      <c r="F204" s="23" t="s">
        <v>44</v>
      </c>
      <c r="G204" s="20">
        <v>5</v>
      </c>
      <c r="H204" s="20">
        <v>5</v>
      </c>
      <c r="I204" s="20">
        <v>5</v>
      </c>
      <c r="J204" s="20">
        <v>5</v>
      </c>
      <c r="K204" s="20">
        <v>5</v>
      </c>
      <c r="L204" s="20">
        <v>5</v>
      </c>
      <c r="M204" s="21" t="s">
        <v>27</v>
      </c>
      <c r="N204" s="12">
        <f t="shared" si="217"/>
        <v>5</v>
      </c>
      <c r="O204" s="23" t="s">
        <v>44</v>
      </c>
      <c r="P204" s="20">
        <v>5</v>
      </c>
      <c r="Q204" s="20">
        <v>5</v>
      </c>
      <c r="R204" s="20">
        <v>5</v>
      </c>
      <c r="S204" s="20">
        <v>5</v>
      </c>
      <c r="T204" s="20">
        <v>5</v>
      </c>
      <c r="U204" s="20">
        <v>5</v>
      </c>
      <c r="V204" s="21" t="s">
        <v>25</v>
      </c>
      <c r="W204" s="12">
        <f t="shared" si="218"/>
        <v>5</v>
      </c>
    </row>
    <row r="205" spans="1:23" ht="18.75">
      <c r="A205" s="24"/>
      <c r="B205" s="24"/>
      <c r="C205" s="24"/>
      <c r="D205" s="24"/>
      <c r="E205" s="24"/>
      <c r="F205" s="24"/>
      <c r="G205" s="20">
        <v>5</v>
      </c>
      <c r="H205" s="20">
        <v>5</v>
      </c>
      <c r="I205" s="20">
        <v>5</v>
      </c>
      <c r="J205" s="20">
        <v>5</v>
      </c>
      <c r="K205" s="20">
        <v>5</v>
      </c>
      <c r="L205" s="20">
        <v>5</v>
      </c>
      <c r="M205" s="21" t="s">
        <v>27</v>
      </c>
      <c r="N205" s="12">
        <f t="shared" si="217"/>
        <v>5</v>
      </c>
      <c r="O205" s="24"/>
      <c r="P205" s="20">
        <v>5</v>
      </c>
      <c r="Q205" s="20">
        <v>5</v>
      </c>
      <c r="R205" s="20">
        <v>5</v>
      </c>
      <c r="S205" s="20">
        <v>5</v>
      </c>
      <c r="T205" s="20">
        <v>5</v>
      </c>
      <c r="U205" s="20">
        <v>5</v>
      </c>
      <c r="V205" s="21" t="s">
        <v>25</v>
      </c>
      <c r="W205" s="12">
        <f t="shared" si="218"/>
        <v>5</v>
      </c>
    </row>
    <row r="206" spans="1:23" ht="18.75">
      <c r="A206" s="24"/>
      <c r="B206" s="24"/>
      <c r="C206" s="24"/>
      <c r="D206" s="24"/>
      <c r="E206" s="24"/>
      <c r="F206" s="24"/>
      <c r="G206" s="20">
        <v>5</v>
      </c>
      <c r="H206" s="20">
        <v>5</v>
      </c>
      <c r="I206" s="20">
        <v>5</v>
      </c>
      <c r="J206" s="20">
        <v>5</v>
      </c>
      <c r="K206" s="20">
        <v>5</v>
      </c>
      <c r="L206" s="20">
        <v>5</v>
      </c>
      <c r="M206" s="21" t="s">
        <v>27</v>
      </c>
      <c r="N206" s="12">
        <f t="shared" si="217"/>
        <v>5</v>
      </c>
      <c r="O206" s="24"/>
      <c r="P206" s="20">
        <v>5</v>
      </c>
      <c r="Q206" s="20">
        <v>5</v>
      </c>
      <c r="R206" s="20">
        <v>5</v>
      </c>
      <c r="S206" s="20">
        <v>5</v>
      </c>
      <c r="T206" s="20">
        <v>5</v>
      </c>
      <c r="U206" s="20">
        <v>5</v>
      </c>
      <c r="V206" s="21" t="s">
        <v>25</v>
      </c>
      <c r="W206" s="12">
        <f t="shared" si="218"/>
        <v>5</v>
      </c>
    </row>
    <row r="207" spans="1:23" ht="30">
      <c r="A207" s="24"/>
      <c r="B207" s="24"/>
      <c r="C207" s="24"/>
      <c r="D207" s="24"/>
      <c r="E207" s="24"/>
      <c r="F207" s="24"/>
      <c r="G207" s="20">
        <v>5</v>
      </c>
      <c r="H207" s="20">
        <v>5</v>
      </c>
      <c r="I207" s="20">
        <v>5</v>
      </c>
      <c r="J207" s="20">
        <v>5</v>
      </c>
      <c r="K207" s="20">
        <v>5</v>
      </c>
      <c r="L207" s="20">
        <v>5</v>
      </c>
      <c r="M207" s="21" t="s">
        <v>75</v>
      </c>
      <c r="N207" s="12">
        <f t="shared" si="217"/>
        <v>5</v>
      </c>
      <c r="O207" s="24"/>
      <c r="P207" s="20">
        <v>5</v>
      </c>
      <c r="Q207" s="20">
        <v>5</v>
      </c>
      <c r="R207" s="20">
        <v>5</v>
      </c>
      <c r="S207" s="20">
        <v>5</v>
      </c>
      <c r="T207" s="20">
        <v>5</v>
      </c>
      <c r="U207" s="20">
        <v>5</v>
      </c>
      <c r="V207" s="21" t="s">
        <v>25</v>
      </c>
      <c r="W207" s="12">
        <f t="shared" si="218"/>
        <v>5</v>
      </c>
    </row>
    <row r="208" spans="1:23" ht="18.75">
      <c r="A208" s="24"/>
      <c r="B208" s="24"/>
      <c r="C208" s="24"/>
      <c r="D208" s="24"/>
      <c r="E208" s="24"/>
      <c r="F208" s="24"/>
      <c r="G208" s="20">
        <v>5</v>
      </c>
      <c r="H208" s="20">
        <v>5</v>
      </c>
      <c r="I208" s="20">
        <v>5</v>
      </c>
      <c r="J208" s="20">
        <v>5</v>
      </c>
      <c r="K208" s="20">
        <v>5</v>
      </c>
      <c r="L208" s="20">
        <v>5</v>
      </c>
      <c r="M208" s="21" t="s">
        <v>27</v>
      </c>
      <c r="N208" s="12">
        <f t="shared" si="217"/>
        <v>5</v>
      </c>
      <c r="O208" s="24"/>
      <c r="P208" s="20">
        <v>5</v>
      </c>
      <c r="Q208" s="20">
        <v>5</v>
      </c>
      <c r="R208" s="20">
        <v>5</v>
      </c>
      <c r="S208" s="20">
        <v>5</v>
      </c>
      <c r="T208" s="20">
        <v>5</v>
      </c>
      <c r="U208" s="20">
        <v>5</v>
      </c>
      <c r="V208" s="21" t="s">
        <v>25</v>
      </c>
      <c r="W208" s="12">
        <f t="shared" si="218"/>
        <v>5</v>
      </c>
    </row>
    <row r="209" spans="1:23" ht="18.75">
      <c r="A209" s="25"/>
      <c r="B209" s="25"/>
      <c r="C209" s="25"/>
      <c r="D209" s="25"/>
      <c r="E209" s="25"/>
      <c r="F209" s="25"/>
      <c r="G209" s="7"/>
      <c r="H209" s="7"/>
      <c r="I209" s="7"/>
      <c r="J209" s="7"/>
      <c r="K209" s="7"/>
      <c r="L209" s="7"/>
      <c r="M209" s="7"/>
      <c r="N209" s="12"/>
      <c r="O209" s="25"/>
      <c r="P209" s="20">
        <v>5</v>
      </c>
      <c r="Q209" s="20">
        <v>5</v>
      </c>
      <c r="R209" s="20">
        <v>5</v>
      </c>
      <c r="S209" s="20">
        <v>5</v>
      </c>
      <c r="T209" s="20">
        <v>5</v>
      </c>
      <c r="U209" s="20">
        <v>5</v>
      </c>
      <c r="V209" s="21" t="s">
        <v>25</v>
      </c>
      <c r="W209" s="12">
        <f t="shared" si="218"/>
        <v>5</v>
      </c>
    </row>
    <row r="210" spans="1:23" ht="18.75">
      <c r="A210" s="9"/>
      <c r="B210" s="9"/>
      <c r="C210" s="9"/>
      <c r="D210" s="9"/>
      <c r="E210" s="9"/>
      <c r="F210" s="10" t="s">
        <v>124</v>
      </c>
      <c r="G210" s="11">
        <f>AVERAGE(G204:G209)</f>
        <v>5</v>
      </c>
      <c r="H210" s="11">
        <f t="shared" ref="H210" si="237">AVERAGE(H204:H209)</f>
        <v>5</v>
      </c>
      <c r="I210" s="11">
        <f t="shared" ref="I210" si="238">AVERAGE(I204:I209)</f>
        <v>5</v>
      </c>
      <c r="J210" s="11">
        <f t="shared" ref="J210" si="239">AVERAGE(J204:J209)</f>
        <v>5</v>
      </c>
      <c r="K210" s="11">
        <f t="shared" ref="K210" si="240">AVERAGE(K204:K209)</f>
        <v>5</v>
      </c>
      <c r="L210" s="11">
        <f t="shared" ref="L210" si="241">AVERAGE(L204:L209)</f>
        <v>5</v>
      </c>
      <c r="M210" s="9"/>
      <c r="N210" s="12">
        <f t="shared" si="217"/>
        <v>5</v>
      </c>
      <c r="O210" s="10" t="s">
        <v>124</v>
      </c>
      <c r="P210" s="11">
        <f t="shared" ref="P210" si="242">AVERAGE(P204:P209)</f>
        <v>5</v>
      </c>
      <c r="Q210" s="11">
        <f t="shared" ref="Q210" si="243">AVERAGE(Q204:Q209)</f>
        <v>5</v>
      </c>
      <c r="R210" s="11">
        <f t="shared" ref="R210" si="244">AVERAGE(R204:R209)</f>
        <v>5</v>
      </c>
      <c r="S210" s="11">
        <f t="shared" ref="S210" si="245">AVERAGE(S204:S209)</f>
        <v>5</v>
      </c>
      <c r="T210" s="11">
        <f t="shared" ref="T210" si="246">AVERAGE(T204:T209)</f>
        <v>5</v>
      </c>
      <c r="U210" s="11">
        <f t="shared" ref="U210" si="247">AVERAGE(U204:U209)</f>
        <v>5</v>
      </c>
      <c r="V210" s="13"/>
      <c r="W210" s="12">
        <f t="shared" si="218"/>
        <v>5</v>
      </c>
    </row>
    <row r="211" spans="1:23" ht="18.75">
      <c r="A211" s="23">
        <v>3</v>
      </c>
      <c r="B211" s="23">
        <v>5</v>
      </c>
      <c r="C211" s="23" t="s">
        <v>126</v>
      </c>
      <c r="D211" s="23" t="s">
        <v>36</v>
      </c>
      <c r="E211" s="23" t="s">
        <v>63</v>
      </c>
      <c r="F211" s="23" t="s">
        <v>64</v>
      </c>
      <c r="G211" s="20">
        <v>5</v>
      </c>
      <c r="H211" s="20">
        <v>5</v>
      </c>
      <c r="I211" s="20">
        <v>5</v>
      </c>
      <c r="J211" s="20">
        <v>5</v>
      </c>
      <c r="K211" s="20">
        <v>5</v>
      </c>
      <c r="L211" s="20">
        <v>5</v>
      </c>
      <c r="M211" s="21" t="s">
        <v>27</v>
      </c>
      <c r="N211" s="12">
        <f t="shared" si="217"/>
        <v>5</v>
      </c>
      <c r="O211" s="23" t="s">
        <v>64</v>
      </c>
      <c r="P211" s="20">
        <v>5</v>
      </c>
      <c r="Q211" s="20">
        <v>5</v>
      </c>
      <c r="R211" s="20">
        <v>5</v>
      </c>
      <c r="S211" s="20">
        <v>5</v>
      </c>
      <c r="T211" s="20">
        <v>5</v>
      </c>
      <c r="U211" s="20">
        <v>5</v>
      </c>
      <c r="V211" s="21" t="s">
        <v>25</v>
      </c>
      <c r="W211" s="12">
        <f t="shared" si="218"/>
        <v>5</v>
      </c>
    </row>
    <row r="212" spans="1:23" ht="18.75">
      <c r="A212" s="24"/>
      <c r="B212" s="24"/>
      <c r="C212" s="24"/>
      <c r="D212" s="24"/>
      <c r="E212" s="24"/>
      <c r="F212" s="24"/>
      <c r="G212" s="20">
        <v>5</v>
      </c>
      <c r="H212" s="20">
        <v>5</v>
      </c>
      <c r="I212" s="20">
        <v>5</v>
      </c>
      <c r="J212" s="20">
        <v>5</v>
      </c>
      <c r="K212" s="20">
        <v>5</v>
      </c>
      <c r="L212" s="20">
        <v>5</v>
      </c>
      <c r="M212" s="21" t="s">
        <v>27</v>
      </c>
      <c r="N212" s="12">
        <f t="shared" si="217"/>
        <v>5</v>
      </c>
      <c r="O212" s="24"/>
      <c r="P212" s="20">
        <v>5</v>
      </c>
      <c r="Q212" s="20">
        <v>5</v>
      </c>
      <c r="R212" s="20">
        <v>5</v>
      </c>
      <c r="S212" s="20">
        <v>5</v>
      </c>
      <c r="T212" s="20">
        <v>5</v>
      </c>
      <c r="U212" s="20">
        <v>5</v>
      </c>
      <c r="V212" s="21" t="s">
        <v>25</v>
      </c>
      <c r="W212" s="12">
        <f t="shared" si="218"/>
        <v>5</v>
      </c>
    </row>
    <row r="213" spans="1:23" ht="18.75">
      <c r="A213" s="24"/>
      <c r="B213" s="24"/>
      <c r="C213" s="24"/>
      <c r="D213" s="24"/>
      <c r="E213" s="24"/>
      <c r="F213" s="24"/>
      <c r="G213" s="20">
        <v>5</v>
      </c>
      <c r="H213" s="20">
        <v>5</v>
      </c>
      <c r="I213" s="20">
        <v>5</v>
      </c>
      <c r="J213" s="20">
        <v>5</v>
      </c>
      <c r="K213" s="20">
        <v>5</v>
      </c>
      <c r="L213" s="20">
        <v>5</v>
      </c>
      <c r="M213" s="21" t="s">
        <v>27</v>
      </c>
      <c r="N213" s="12">
        <f t="shared" si="217"/>
        <v>5</v>
      </c>
      <c r="O213" s="24"/>
      <c r="P213" s="20">
        <v>5</v>
      </c>
      <c r="Q213" s="20">
        <v>5</v>
      </c>
      <c r="R213" s="20">
        <v>5</v>
      </c>
      <c r="S213" s="20">
        <v>5</v>
      </c>
      <c r="T213" s="20">
        <v>5</v>
      </c>
      <c r="U213" s="20">
        <v>5</v>
      </c>
      <c r="V213" s="21" t="s">
        <v>25</v>
      </c>
      <c r="W213" s="12">
        <f t="shared" si="218"/>
        <v>5</v>
      </c>
    </row>
    <row r="214" spans="1:23" ht="18.75">
      <c r="A214" s="24"/>
      <c r="B214" s="24"/>
      <c r="C214" s="24"/>
      <c r="D214" s="24"/>
      <c r="E214" s="24"/>
      <c r="F214" s="24"/>
      <c r="G214" s="20">
        <v>5</v>
      </c>
      <c r="H214" s="20">
        <v>5</v>
      </c>
      <c r="I214" s="20">
        <v>5</v>
      </c>
      <c r="J214" s="20">
        <v>5</v>
      </c>
      <c r="K214" s="20">
        <v>5</v>
      </c>
      <c r="L214" s="20">
        <v>5</v>
      </c>
      <c r="M214" s="21" t="s">
        <v>27</v>
      </c>
      <c r="N214" s="12">
        <f t="shared" si="217"/>
        <v>5</v>
      </c>
      <c r="O214" s="24"/>
      <c r="P214" s="20">
        <v>5</v>
      </c>
      <c r="Q214" s="20">
        <v>5</v>
      </c>
      <c r="R214" s="20">
        <v>5</v>
      </c>
      <c r="S214" s="20">
        <v>5</v>
      </c>
      <c r="T214" s="20">
        <v>5</v>
      </c>
      <c r="U214" s="20">
        <v>5</v>
      </c>
      <c r="V214" s="21" t="s">
        <v>25</v>
      </c>
      <c r="W214" s="12">
        <f t="shared" si="218"/>
        <v>5</v>
      </c>
    </row>
    <row r="215" spans="1:23" ht="18.75">
      <c r="A215" s="25"/>
      <c r="B215" s="25"/>
      <c r="C215" s="25"/>
      <c r="D215" s="25"/>
      <c r="E215" s="25"/>
      <c r="F215" s="25"/>
      <c r="G215" s="20">
        <v>5</v>
      </c>
      <c r="H215" s="20">
        <v>5</v>
      </c>
      <c r="I215" s="20">
        <v>5</v>
      </c>
      <c r="J215" s="20">
        <v>5</v>
      </c>
      <c r="K215" s="20">
        <v>5</v>
      </c>
      <c r="L215" s="20">
        <v>5</v>
      </c>
      <c r="M215" s="21" t="s">
        <v>27</v>
      </c>
      <c r="N215" s="12">
        <f t="shared" si="217"/>
        <v>5</v>
      </c>
      <c r="O215" s="25"/>
      <c r="P215" s="20">
        <v>5</v>
      </c>
      <c r="Q215" s="20">
        <v>5</v>
      </c>
      <c r="R215" s="20">
        <v>5</v>
      </c>
      <c r="S215" s="20">
        <v>5</v>
      </c>
      <c r="T215" s="20">
        <v>5</v>
      </c>
      <c r="U215" s="20">
        <v>5</v>
      </c>
      <c r="V215" s="21" t="s">
        <v>25</v>
      </c>
      <c r="W215" s="12">
        <f t="shared" si="218"/>
        <v>5</v>
      </c>
    </row>
    <row r="216" spans="1:23" ht="18.75">
      <c r="A216" s="9"/>
      <c r="B216" s="9"/>
      <c r="C216" s="9"/>
      <c r="D216" s="9"/>
      <c r="E216" s="9"/>
      <c r="F216" s="10" t="s">
        <v>124</v>
      </c>
      <c r="G216" s="11">
        <f>AVERAGE(G211:G215)</f>
        <v>5</v>
      </c>
      <c r="H216" s="11">
        <f t="shared" ref="H216:L216" si="248">AVERAGE(H211:H215)</f>
        <v>5</v>
      </c>
      <c r="I216" s="11">
        <f t="shared" si="248"/>
        <v>5</v>
      </c>
      <c r="J216" s="11">
        <f t="shared" si="248"/>
        <v>5</v>
      </c>
      <c r="K216" s="11">
        <f t="shared" si="248"/>
        <v>5</v>
      </c>
      <c r="L216" s="11">
        <f t="shared" si="248"/>
        <v>5</v>
      </c>
      <c r="M216" s="9"/>
      <c r="N216" s="12">
        <f t="shared" si="217"/>
        <v>5</v>
      </c>
      <c r="O216" s="10" t="s">
        <v>124</v>
      </c>
      <c r="P216" s="11">
        <f t="shared" ref="P216" si="249">AVERAGE(P211:P215)</f>
        <v>5</v>
      </c>
      <c r="Q216" s="11">
        <f t="shared" ref="Q216" si="250">AVERAGE(Q211:Q215)</f>
        <v>5</v>
      </c>
      <c r="R216" s="11">
        <f t="shared" ref="R216" si="251">AVERAGE(R211:R215)</f>
        <v>5</v>
      </c>
      <c r="S216" s="11">
        <f t="shared" ref="S216" si="252">AVERAGE(S211:S215)</f>
        <v>5</v>
      </c>
      <c r="T216" s="11">
        <f t="shared" ref="T216" si="253">AVERAGE(T211:T215)</f>
        <v>5</v>
      </c>
      <c r="U216" s="11">
        <f t="shared" ref="U216" si="254">AVERAGE(U211:U215)</f>
        <v>5</v>
      </c>
      <c r="V216" s="13"/>
      <c r="W216" s="12">
        <f t="shared" si="218"/>
        <v>5</v>
      </c>
    </row>
    <row r="217" spans="1:23" ht="18.75">
      <c r="A217" s="23">
        <v>3</v>
      </c>
      <c r="B217" s="23">
        <v>5</v>
      </c>
      <c r="C217" s="23" t="s">
        <v>126</v>
      </c>
      <c r="D217" s="23" t="s">
        <v>36</v>
      </c>
      <c r="E217" s="23" t="s">
        <v>65</v>
      </c>
      <c r="F217" s="23" t="s">
        <v>35</v>
      </c>
      <c r="G217" s="20">
        <v>5</v>
      </c>
      <c r="H217" s="20">
        <v>5</v>
      </c>
      <c r="I217" s="20">
        <v>5</v>
      </c>
      <c r="J217" s="20">
        <v>5</v>
      </c>
      <c r="K217" s="20">
        <v>5</v>
      </c>
      <c r="L217" s="20">
        <v>5</v>
      </c>
      <c r="M217" s="21" t="s">
        <v>27</v>
      </c>
      <c r="N217" s="12">
        <f t="shared" si="217"/>
        <v>5</v>
      </c>
      <c r="O217" s="26" t="s">
        <v>35</v>
      </c>
      <c r="P217" s="20">
        <v>5</v>
      </c>
      <c r="Q217" s="20">
        <v>5</v>
      </c>
      <c r="R217" s="20">
        <v>4</v>
      </c>
      <c r="S217" s="20">
        <v>5</v>
      </c>
      <c r="T217" s="20">
        <v>5</v>
      </c>
      <c r="U217" s="20">
        <v>5</v>
      </c>
      <c r="V217" s="21" t="s">
        <v>25</v>
      </c>
      <c r="W217" s="12">
        <f t="shared" si="218"/>
        <v>4.833333333333333</v>
      </c>
    </row>
    <row r="218" spans="1:23" ht="18.75">
      <c r="A218" s="24"/>
      <c r="B218" s="24"/>
      <c r="C218" s="24"/>
      <c r="D218" s="24"/>
      <c r="E218" s="24"/>
      <c r="F218" s="24"/>
      <c r="G218" s="20">
        <v>5</v>
      </c>
      <c r="H218" s="20">
        <v>5</v>
      </c>
      <c r="I218" s="20">
        <v>5</v>
      </c>
      <c r="J218" s="20">
        <v>5</v>
      </c>
      <c r="K218" s="20">
        <v>5</v>
      </c>
      <c r="L218" s="20">
        <v>5</v>
      </c>
      <c r="M218" s="21" t="s">
        <v>27</v>
      </c>
      <c r="N218" s="12">
        <f t="shared" si="217"/>
        <v>5</v>
      </c>
      <c r="O218" s="26"/>
      <c r="P218" s="20">
        <v>5</v>
      </c>
      <c r="Q218" s="20">
        <v>5</v>
      </c>
      <c r="R218" s="20">
        <v>5</v>
      </c>
      <c r="S218" s="20">
        <v>5</v>
      </c>
      <c r="T218" s="20">
        <v>5</v>
      </c>
      <c r="U218" s="20">
        <v>5</v>
      </c>
      <c r="V218" s="21" t="s">
        <v>25</v>
      </c>
      <c r="W218" s="12">
        <f t="shared" si="218"/>
        <v>5</v>
      </c>
    </row>
    <row r="219" spans="1:23" ht="18.75">
      <c r="A219" s="24"/>
      <c r="B219" s="24"/>
      <c r="C219" s="24"/>
      <c r="D219" s="24"/>
      <c r="E219" s="24"/>
      <c r="F219" s="24"/>
      <c r="G219" s="20">
        <v>5</v>
      </c>
      <c r="H219" s="20">
        <v>5</v>
      </c>
      <c r="I219" s="20">
        <v>5</v>
      </c>
      <c r="J219" s="20">
        <v>5</v>
      </c>
      <c r="K219" s="20">
        <v>5</v>
      </c>
      <c r="L219" s="20">
        <v>5</v>
      </c>
      <c r="M219" s="21" t="s">
        <v>27</v>
      </c>
      <c r="N219" s="12">
        <f t="shared" si="217"/>
        <v>5</v>
      </c>
      <c r="O219" s="26"/>
      <c r="P219" s="20">
        <v>5</v>
      </c>
      <c r="Q219" s="20">
        <v>5</v>
      </c>
      <c r="R219" s="20">
        <v>5</v>
      </c>
      <c r="S219" s="20">
        <v>5</v>
      </c>
      <c r="T219" s="20">
        <v>5</v>
      </c>
      <c r="U219" s="20">
        <v>5</v>
      </c>
      <c r="V219" s="21" t="s">
        <v>25</v>
      </c>
      <c r="W219" s="12">
        <f t="shared" si="218"/>
        <v>5</v>
      </c>
    </row>
    <row r="220" spans="1:23" ht="18.75">
      <c r="A220" s="24"/>
      <c r="B220" s="24"/>
      <c r="C220" s="24"/>
      <c r="D220" s="24"/>
      <c r="E220" s="24"/>
      <c r="F220" s="24"/>
      <c r="G220" s="20">
        <v>5</v>
      </c>
      <c r="H220" s="20">
        <v>5</v>
      </c>
      <c r="I220" s="20">
        <v>5</v>
      </c>
      <c r="J220" s="20">
        <v>5</v>
      </c>
      <c r="K220" s="20">
        <v>5</v>
      </c>
      <c r="L220" s="20">
        <v>5</v>
      </c>
      <c r="M220" s="21" t="s">
        <v>27</v>
      </c>
      <c r="N220" s="12">
        <f t="shared" si="217"/>
        <v>5</v>
      </c>
      <c r="O220" s="26"/>
      <c r="P220" s="20">
        <v>5</v>
      </c>
      <c r="Q220" s="20">
        <v>5</v>
      </c>
      <c r="R220" s="20">
        <v>5</v>
      </c>
      <c r="S220" s="20">
        <v>5</v>
      </c>
      <c r="T220" s="20">
        <v>5</v>
      </c>
      <c r="U220" s="20">
        <v>5</v>
      </c>
      <c r="V220" s="21" t="s">
        <v>25</v>
      </c>
      <c r="W220" s="12">
        <f t="shared" si="218"/>
        <v>5</v>
      </c>
    </row>
    <row r="221" spans="1:23" ht="18.75">
      <c r="A221" s="25"/>
      <c r="B221" s="25"/>
      <c r="C221" s="25"/>
      <c r="D221" s="25"/>
      <c r="E221" s="25"/>
      <c r="F221" s="25"/>
      <c r="G221" s="20">
        <v>5</v>
      </c>
      <c r="H221" s="20">
        <v>5</v>
      </c>
      <c r="I221" s="20">
        <v>5</v>
      </c>
      <c r="J221" s="20">
        <v>5</v>
      </c>
      <c r="K221" s="20">
        <v>5</v>
      </c>
      <c r="L221" s="20">
        <v>5</v>
      </c>
      <c r="M221" s="21" t="s">
        <v>27</v>
      </c>
      <c r="N221" s="12">
        <f t="shared" si="217"/>
        <v>5</v>
      </c>
      <c r="O221" s="26"/>
      <c r="P221" s="20">
        <v>5</v>
      </c>
      <c r="Q221" s="20">
        <v>5</v>
      </c>
      <c r="R221" s="20">
        <v>5</v>
      </c>
      <c r="S221" s="20">
        <v>5</v>
      </c>
      <c r="T221" s="20">
        <v>5</v>
      </c>
      <c r="U221" s="20">
        <v>5</v>
      </c>
      <c r="V221" s="21" t="s">
        <v>25</v>
      </c>
      <c r="W221" s="12">
        <f t="shared" si="218"/>
        <v>5</v>
      </c>
    </row>
    <row r="222" spans="1:23" ht="18.75">
      <c r="A222" s="9"/>
      <c r="B222" s="9"/>
      <c r="C222" s="9"/>
      <c r="D222" s="9"/>
      <c r="E222" s="9"/>
      <c r="F222" s="10" t="s">
        <v>124</v>
      </c>
      <c r="G222" s="11">
        <f>AVERAGE(G217:G221)</f>
        <v>5</v>
      </c>
      <c r="H222" s="11">
        <f t="shared" ref="H222" si="255">AVERAGE(H217:H221)</f>
        <v>5</v>
      </c>
      <c r="I222" s="11">
        <f t="shared" ref="I222" si="256">AVERAGE(I217:I221)</f>
        <v>5</v>
      </c>
      <c r="J222" s="11">
        <f t="shared" ref="J222" si="257">AVERAGE(J217:J221)</f>
        <v>5</v>
      </c>
      <c r="K222" s="11">
        <f t="shared" ref="K222" si="258">AVERAGE(K217:K221)</f>
        <v>5</v>
      </c>
      <c r="L222" s="11">
        <f t="shared" ref="L222" si="259">AVERAGE(L217:L221)</f>
        <v>5</v>
      </c>
      <c r="M222" s="9"/>
      <c r="N222" s="12">
        <f t="shared" si="217"/>
        <v>5</v>
      </c>
      <c r="O222" s="10" t="s">
        <v>124</v>
      </c>
      <c r="P222" s="11">
        <f t="shared" ref="P222" si="260">AVERAGE(P217:P221)</f>
        <v>5</v>
      </c>
      <c r="Q222" s="11">
        <f t="shared" ref="Q222" si="261">AVERAGE(Q217:Q221)</f>
        <v>5</v>
      </c>
      <c r="R222" s="11">
        <f t="shared" ref="R222" si="262">AVERAGE(R217:R221)</f>
        <v>4.8</v>
      </c>
      <c r="S222" s="11">
        <f t="shared" ref="S222" si="263">AVERAGE(S217:S221)</f>
        <v>5</v>
      </c>
      <c r="T222" s="11">
        <f t="shared" ref="T222" si="264">AVERAGE(T217:T221)</f>
        <v>5</v>
      </c>
      <c r="U222" s="11">
        <f t="shared" ref="U222" si="265">AVERAGE(U217:U221)</f>
        <v>5</v>
      </c>
      <c r="V222" s="13"/>
      <c r="W222" s="12">
        <f t="shared" si="218"/>
        <v>4.9666666666666668</v>
      </c>
    </row>
    <row r="223" spans="1:23" ht="30">
      <c r="A223" s="23">
        <v>3</v>
      </c>
      <c r="B223" s="23">
        <v>5</v>
      </c>
      <c r="C223" s="23" t="s">
        <v>126</v>
      </c>
      <c r="D223" s="23" t="s">
        <v>36</v>
      </c>
      <c r="E223" s="23" t="s">
        <v>66</v>
      </c>
      <c r="F223" s="23" t="s">
        <v>44</v>
      </c>
      <c r="G223" s="20">
        <v>5</v>
      </c>
      <c r="H223" s="20">
        <v>5</v>
      </c>
      <c r="I223" s="20">
        <v>5</v>
      </c>
      <c r="J223" s="20">
        <v>5</v>
      </c>
      <c r="K223" s="20">
        <v>5</v>
      </c>
      <c r="L223" s="20">
        <v>5</v>
      </c>
      <c r="M223" s="21" t="s">
        <v>75</v>
      </c>
      <c r="N223" s="12">
        <f t="shared" si="217"/>
        <v>5</v>
      </c>
      <c r="O223" s="26" t="s">
        <v>44</v>
      </c>
      <c r="P223" s="20">
        <v>5</v>
      </c>
      <c r="Q223" s="20">
        <v>5</v>
      </c>
      <c r="R223" s="20">
        <v>5</v>
      </c>
      <c r="S223" s="20">
        <v>5</v>
      </c>
      <c r="T223" s="20">
        <v>5</v>
      </c>
      <c r="U223" s="20">
        <v>5</v>
      </c>
      <c r="V223" s="21" t="s">
        <v>25</v>
      </c>
      <c r="W223" s="12">
        <f t="shared" si="218"/>
        <v>5</v>
      </c>
    </row>
    <row r="224" spans="1:23" ht="18.75">
      <c r="A224" s="24"/>
      <c r="B224" s="24"/>
      <c r="C224" s="24"/>
      <c r="D224" s="24"/>
      <c r="E224" s="24"/>
      <c r="F224" s="24"/>
      <c r="G224" s="20">
        <v>5</v>
      </c>
      <c r="H224" s="20">
        <v>5</v>
      </c>
      <c r="I224" s="20">
        <v>5</v>
      </c>
      <c r="J224" s="20">
        <v>5</v>
      </c>
      <c r="K224" s="20">
        <v>5</v>
      </c>
      <c r="L224" s="20">
        <v>5</v>
      </c>
      <c r="M224" s="21" t="s">
        <v>27</v>
      </c>
      <c r="N224" s="12">
        <f t="shared" si="217"/>
        <v>5</v>
      </c>
      <c r="O224" s="26"/>
      <c r="P224" s="20">
        <v>5</v>
      </c>
      <c r="Q224" s="20">
        <v>5</v>
      </c>
      <c r="R224" s="20">
        <v>5</v>
      </c>
      <c r="S224" s="20">
        <v>5</v>
      </c>
      <c r="T224" s="20">
        <v>5</v>
      </c>
      <c r="U224" s="20">
        <v>5</v>
      </c>
      <c r="V224" s="21" t="s">
        <v>25</v>
      </c>
      <c r="W224" s="12">
        <f t="shared" si="218"/>
        <v>5</v>
      </c>
    </row>
    <row r="225" spans="1:23" ht="18.75">
      <c r="A225" s="24"/>
      <c r="B225" s="24"/>
      <c r="C225" s="24"/>
      <c r="D225" s="24"/>
      <c r="E225" s="24"/>
      <c r="F225" s="24"/>
      <c r="G225" s="20">
        <v>5</v>
      </c>
      <c r="H225" s="20">
        <v>5</v>
      </c>
      <c r="I225" s="20">
        <v>5</v>
      </c>
      <c r="J225" s="20">
        <v>5</v>
      </c>
      <c r="K225" s="20">
        <v>5</v>
      </c>
      <c r="L225" s="20">
        <v>5</v>
      </c>
      <c r="M225" s="21" t="s">
        <v>27</v>
      </c>
      <c r="N225" s="12">
        <f t="shared" si="217"/>
        <v>5</v>
      </c>
      <c r="O225" s="26"/>
      <c r="P225" s="20">
        <v>5</v>
      </c>
      <c r="Q225" s="20">
        <v>5</v>
      </c>
      <c r="R225" s="20">
        <v>5</v>
      </c>
      <c r="S225" s="20">
        <v>5</v>
      </c>
      <c r="T225" s="20">
        <v>5</v>
      </c>
      <c r="U225" s="20">
        <v>5</v>
      </c>
      <c r="V225" s="21" t="s">
        <v>25</v>
      </c>
      <c r="W225" s="12">
        <f t="shared" si="218"/>
        <v>5</v>
      </c>
    </row>
    <row r="226" spans="1:23" ht="45">
      <c r="A226" s="24"/>
      <c r="B226" s="24"/>
      <c r="C226" s="24"/>
      <c r="D226" s="24"/>
      <c r="E226" s="24"/>
      <c r="F226" s="24"/>
      <c r="G226" s="20">
        <v>5</v>
      </c>
      <c r="H226" s="20">
        <v>5</v>
      </c>
      <c r="I226" s="20">
        <v>5</v>
      </c>
      <c r="J226" s="20">
        <v>5</v>
      </c>
      <c r="K226" s="20">
        <v>5</v>
      </c>
      <c r="L226" s="20">
        <v>5</v>
      </c>
      <c r="M226" s="21" t="s">
        <v>27</v>
      </c>
      <c r="N226" s="12">
        <f t="shared" si="217"/>
        <v>5</v>
      </c>
      <c r="O226" s="26"/>
      <c r="P226" s="20">
        <v>5</v>
      </c>
      <c r="Q226" s="20">
        <v>5</v>
      </c>
      <c r="R226" s="20">
        <v>5</v>
      </c>
      <c r="S226" s="20">
        <v>5</v>
      </c>
      <c r="T226" s="20">
        <v>5</v>
      </c>
      <c r="U226" s="20">
        <v>5</v>
      </c>
      <c r="V226" s="21" t="s">
        <v>76</v>
      </c>
      <c r="W226" s="12">
        <f t="shared" si="218"/>
        <v>5</v>
      </c>
    </row>
    <row r="227" spans="1:23" ht="18.75">
      <c r="A227" s="24"/>
      <c r="B227" s="24"/>
      <c r="C227" s="24"/>
      <c r="D227" s="24"/>
      <c r="E227" s="24"/>
      <c r="F227" s="24"/>
      <c r="G227" s="20">
        <v>5</v>
      </c>
      <c r="H227" s="20">
        <v>5</v>
      </c>
      <c r="I227" s="20">
        <v>5</v>
      </c>
      <c r="J227" s="20">
        <v>5</v>
      </c>
      <c r="K227" s="20">
        <v>5</v>
      </c>
      <c r="L227" s="20">
        <v>5</v>
      </c>
      <c r="M227" s="21" t="s">
        <v>27</v>
      </c>
      <c r="N227" s="12">
        <f t="shared" si="217"/>
        <v>5</v>
      </c>
      <c r="O227" s="26"/>
      <c r="P227" s="20">
        <v>5</v>
      </c>
      <c r="Q227" s="20">
        <v>5</v>
      </c>
      <c r="R227" s="20">
        <v>5</v>
      </c>
      <c r="S227" s="20">
        <v>5</v>
      </c>
      <c r="T227" s="20">
        <v>5</v>
      </c>
      <c r="U227" s="20">
        <v>5</v>
      </c>
      <c r="V227" s="21" t="s">
        <v>25</v>
      </c>
      <c r="W227" s="12">
        <f t="shared" si="218"/>
        <v>5</v>
      </c>
    </row>
    <row r="228" spans="1:23" ht="18.75">
      <c r="A228" s="25"/>
      <c r="B228" s="25"/>
      <c r="C228" s="25"/>
      <c r="D228" s="25"/>
      <c r="E228" s="25"/>
      <c r="F228" s="25"/>
      <c r="G228" s="7"/>
      <c r="H228" s="7"/>
      <c r="I228" s="7"/>
      <c r="J228" s="7"/>
      <c r="K228" s="7"/>
      <c r="L228" s="7"/>
      <c r="M228" s="7"/>
      <c r="N228" s="12"/>
      <c r="O228" s="26"/>
      <c r="P228" s="20">
        <v>5</v>
      </c>
      <c r="Q228" s="20">
        <v>5</v>
      </c>
      <c r="R228" s="20">
        <v>5</v>
      </c>
      <c r="S228" s="20">
        <v>5</v>
      </c>
      <c r="T228" s="20">
        <v>5</v>
      </c>
      <c r="U228" s="20">
        <v>5</v>
      </c>
      <c r="V228" s="21" t="s">
        <v>25</v>
      </c>
      <c r="W228" s="12">
        <f t="shared" si="218"/>
        <v>5</v>
      </c>
    </row>
    <row r="229" spans="1:23" ht="18.75">
      <c r="A229" s="9"/>
      <c r="B229" s="9"/>
      <c r="C229" s="9"/>
      <c r="D229" s="9"/>
      <c r="E229" s="9"/>
      <c r="F229" s="10" t="s">
        <v>124</v>
      </c>
      <c r="G229" s="11">
        <f>AVERAGE(G223:G228)</f>
        <v>5</v>
      </c>
      <c r="H229" s="11">
        <f t="shared" ref="H229:L229" si="266">AVERAGE(H223:H228)</f>
        <v>5</v>
      </c>
      <c r="I229" s="11">
        <f t="shared" si="266"/>
        <v>5</v>
      </c>
      <c r="J229" s="11">
        <f t="shared" si="266"/>
        <v>5</v>
      </c>
      <c r="K229" s="11">
        <f t="shared" si="266"/>
        <v>5</v>
      </c>
      <c r="L229" s="11">
        <f t="shared" si="266"/>
        <v>5</v>
      </c>
      <c r="M229" s="9"/>
      <c r="N229" s="12">
        <f t="shared" si="217"/>
        <v>5</v>
      </c>
      <c r="O229" s="10" t="s">
        <v>124</v>
      </c>
      <c r="P229" s="11">
        <f t="shared" ref="P229" si="267">AVERAGE(P223:P228)</f>
        <v>5</v>
      </c>
      <c r="Q229" s="11">
        <f t="shared" ref="Q229" si="268">AVERAGE(Q223:Q228)</f>
        <v>5</v>
      </c>
      <c r="R229" s="11">
        <f t="shared" ref="R229" si="269">AVERAGE(R223:R228)</f>
        <v>5</v>
      </c>
      <c r="S229" s="11">
        <f t="shared" ref="S229" si="270">AVERAGE(S223:S228)</f>
        <v>5</v>
      </c>
      <c r="T229" s="11">
        <f t="shared" ref="T229" si="271">AVERAGE(T223:T228)</f>
        <v>5</v>
      </c>
      <c r="U229" s="11">
        <f t="shared" ref="U229" si="272">AVERAGE(U223:U228)</f>
        <v>5</v>
      </c>
      <c r="V229" s="13"/>
      <c r="W229" s="12">
        <f t="shared" si="218"/>
        <v>5</v>
      </c>
    </row>
    <row r="230" spans="1:23" ht="18.75">
      <c r="A230" s="23">
        <v>3</v>
      </c>
      <c r="B230" s="23">
        <v>5</v>
      </c>
      <c r="C230" s="23" t="s">
        <v>126</v>
      </c>
      <c r="D230" s="23" t="s">
        <v>36</v>
      </c>
      <c r="E230" s="23" t="s">
        <v>67</v>
      </c>
      <c r="F230" s="23" t="s">
        <v>68</v>
      </c>
      <c r="G230" s="20">
        <v>5</v>
      </c>
      <c r="H230" s="20">
        <v>5</v>
      </c>
      <c r="I230" s="20">
        <v>5</v>
      </c>
      <c r="J230" s="20">
        <v>5</v>
      </c>
      <c r="K230" s="20">
        <v>5</v>
      </c>
      <c r="L230" s="20">
        <v>5</v>
      </c>
      <c r="M230" s="21" t="s">
        <v>27</v>
      </c>
      <c r="N230" s="12">
        <f t="shared" si="217"/>
        <v>5</v>
      </c>
      <c r="O230" s="26" t="s">
        <v>68</v>
      </c>
      <c r="P230" s="20">
        <v>5</v>
      </c>
      <c r="Q230" s="20">
        <v>5</v>
      </c>
      <c r="R230" s="20">
        <v>5</v>
      </c>
      <c r="S230" s="20">
        <v>5</v>
      </c>
      <c r="T230" s="20">
        <v>5</v>
      </c>
      <c r="U230" s="20">
        <v>5</v>
      </c>
      <c r="V230" s="21" t="s">
        <v>25</v>
      </c>
      <c r="W230" s="12">
        <f t="shared" si="218"/>
        <v>5</v>
      </c>
    </row>
    <row r="231" spans="1:23" ht="18.75">
      <c r="A231" s="24"/>
      <c r="B231" s="24"/>
      <c r="C231" s="24"/>
      <c r="D231" s="24"/>
      <c r="E231" s="24"/>
      <c r="F231" s="24"/>
      <c r="G231" s="20">
        <v>5</v>
      </c>
      <c r="H231" s="20">
        <v>5</v>
      </c>
      <c r="I231" s="20">
        <v>5</v>
      </c>
      <c r="J231" s="20">
        <v>5</v>
      </c>
      <c r="K231" s="20">
        <v>5</v>
      </c>
      <c r="L231" s="20">
        <v>5</v>
      </c>
      <c r="M231" s="21" t="s">
        <v>27</v>
      </c>
      <c r="N231" s="12">
        <f t="shared" si="217"/>
        <v>5</v>
      </c>
      <c r="O231" s="26"/>
      <c r="P231" s="20">
        <v>5</v>
      </c>
      <c r="Q231" s="20">
        <v>5</v>
      </c>
      <c r="R231" s="20">
        <v>5</v>
      </c>
      <c r="S231" s="20">
        <v>5</v>
      </c>
      <c r="T231" s="20">
        <v>5</v>
      </c>
      <c r="U231" s="20">
        <v>5</v>
      </c>
      <c r="V231" s="21" t="s">
        <v>25</v>
      </c>
      <c r="W231" s="12">
        <f t="shared" si="218"/>
        <v>5</v>
      </c>
    </row>
    <row r="232" spans="1:23" ht="18.75">
      <c r="A232" s="24"/>
      <c r="B232" s="24"/>
      <c r="C232" s="24"/>
      <c r="D232" s="24"/>
      <c r="E232" s="24"/>
      <c r="F232" s="24"/>
      <c r="G232" s="20">
        <v>5</v>
      </c>
      <c r="H232" s="20">
        <v>5</v>
      </c>
      <c r="I232" s="20">
        <v>5</v>
      </c>
      <c r="J232" s="20">
        <v>5</v>
      </c>
      <c r="K232" s="20">
        <v>5</v>
      </c>
      <c r="L232" s="20">
        <v>5</v>
      </c>
      <c r="M232" s="21" t="s">
        <v>27</v>
      </c>
      <c r="N232" s="12">
        <f t="shared" si="217"/>
        <v>5</v>
      </c>
      <c r="O232" s="26"/>
      <c r="P232" s="20">
        <v>5</v>
      </c>
      <c r="Q232" s="20">
        <v>5</v>
      </c>
      <c r="R232" s="20">
        <v>5</v>
      </c>
      <c r="S232" s="20">
        <v>5</v>
      </c>
      <c r="T232" s="20">
        <v>5</v>
      </c>
      <c r="U232" s="20">
        <v>5</v>
      </c>
      <c r="V232" s="21" t="s">
        <v>25</v>
      </c>
      <c r="W232" s="12">
        <f t="shared" si="218"/>
        <v>5</v>
      </c>
    </row>
    <row r="233" spans="1:23" ht="18.75">
      <c r="A233" s="24"/>
      <c r="B233" s="24"/>
      <c r="C233" s="24"/>
      <c r="D233" s="24"/>
      <c r="E233" s="24"/>
      <c r="F233" s="24"/>
      <c r="G233" s="20">
        <v>5</v>
      </c>
      <c r="H233" s="20">
        <v>5</v>
      </c>
      <c r="I233" s="20">
        <v>5</v>
      </c>
      <c r="J233" s="20">
        <v>5</v>
      </c>
      <c r="K233" s="20">
        <v>5</v>
      </c>
      <c r="L233" s="20">
        <v>5</v>
      </c>
      <c r="M233" s="21" t="s">
        <v>27</v>
      </c>
      <c r="N233" s="12">
        <f t="shared" si="217"/>
        <v>5</v>
      </c>
      <c r="O233" s="26"/>
      <c r="P233" s="20">
        <v>5</v>
      </c>
      <c r="Q233" s="20">
        <v>5</v>
      </c>
      <c r="R233" s="20">
        <v>5</v>
      </c>
      <c r="S233" s="20">
        <v>5</v>
      </c>
      <c r="T233" s="20">
        <v>5</v>
      </c>
      <c r="U233" s="20">
        <v>5</v>
      </c>
      <c r="V233" s="21" t="s">
        <v>25</v>
      </c>
      <c r="W233" s="12">
        <f t="shared" si="218"/>
        <v>5</v>
      </c>
    </row>
    <row r="234" spans="1:23" ht="30">
      <c r="A234" s="24"/>
      <c r="B234" s="24"/>
      <c r="C234" s="24"/>
      <c r="D234" s="24"/>
      <c r="E234" s="24"/>
      <c r="F234" s="24"/>
      <c r="G234" s="20">
        <v>5</v>
      </c>
      <c r="H234" s="20">
        <v>5</v>
      </c>
      <c r="I234" s="20">
        <v>5</v>
      </c>
      <c r="J234" s="20">
        <v>5</v>
      </c>
      <c r="K234" s="20">
        <v>5</v>
      </c>
      <c r="L234" s="20">
        <v>5</v>
      </c>
      <c r="M234" s="21" t="s">
        <v>27</v>
      </c>
      <c r="N234" s="12">
        <f t="shared" si="217"/>
        <v>5</v>
      </c>
      <c r="O234" s="26"/>
      <c r="P234" s="20">
        <v>5</v>
      </c>
      <c r="Q234" s="20">
        <v>5</v>
      </c>
      <c r="R234" s="20">
        <v>5</v>
      </c>
      <c r="S234" s="20">
        <v>5</v>
      </c>
      <c r="T234" s="20">
        <v>5</v>
      </c>
      <c r="U234" s="20">
        <v>5</v>
      </c>
      <c r="V234" s="21" t="s">
        <v>77</v>
      </c>
      <c r="W234" s="12">
        <f t="shared" si="218"/>
        <v>5</v>
      </c>
    </row>
    <row r="235" spans="1:23" ht="45">
      <c r="A235" s="25"/>
      <c r="B235" s="25"/>
      <c r="C235" s="25"/>
      <c r="D235" s="25"/>
      <c r="E235" s="25"/>
      <c r="F235" s="25"/>
      <c r="G235" s="7"/>
      <c r="H235" s="7"/>
      <c r="I235" s="7"/>
      <c r="J235" s="7"/>
      <c r="K235" s="7"/>
      <c r="L235" s="7"/>
      <c r="M235" s="7"/>
      <c r="N235" s="12"/>
      <c r="O235" s="26"/>
      <c r="P235" s="20">
        <v>5</v>
      </c>
      <c r="Q235" s="20">
        <v>5</v>
      </c>
      <c r="R235" s="20">
        <v>5</v>
      </c>
      <c r="S235" s="20">
        <v>5</v>
      </c>
      <c r="T235" s="20">
        <v>5</v>
      </c>
      <c r="U235" s="20">
        <v>5</v>
      </c>
      <c r="V235" s="21" t="s">
        <v>76</v>
      </c>
      <c r="W235" s="12">
        <f t="shared" si="218"/>
        <v>5</v>
      </c>
    </row>
    <row r="236" spans="1:23" ht="18.75">
      <c r="A236" s="9"/>
      <c r="B236" s="9"/>
      <c r="C236" s="9"/>
      <c r="D236" s="9"/>
      <c r="E236" s="9"/>
      <c r="F236" s="10" t="s">
        <v>124</v>
      </c>
      <c r="G236" s="11">
        <f>AVERAGE(G230:G235)</f>
        <v>5</v>
      </c>
      <c r="H236" s="11">
        <f t="shared" ref="H236:L236" si="273">AVERAGE(H230:H235)</f>
        <v>5</v>
      </c>
      <c r="I236" s="11">
        <f t="shared" si="273"/>
        <v>5</v>
      </c>
      <c r="J236" s="11">
        <f t="shared" si="273"/>
        <v>5</v>
      </c>
      <c r="K236" s="11">
        <f t="shared" si="273"/>
        <v>5</v>
      </c>
      <c r="L236" s="11">
        <f t="shared" si="273"/>
        <v>5</v>
      </c>
      <c r="M236" s="9"/>
      <c r="N236" s="12">
        <f t="shared" si="217"/>
        <v>5</v>
      </c>
      <c r="O236" s="10" t="s">
        <v>124</v>
      </c>
      <c r="P236" s="11">
        <f t="shared" ref="P236" si="274">AVERAGE(P230:P235)</f>
        <v>5</v>
      </c>
      <c r="Q236" s="11">
        <f t="shared" ref="Q236" si="275">AVERAGE(Q230:Q235)</f>
        <v>5</v>
      </c>
      <c r="R236" s="11">
        <f t="shared" ref="R236" si="276">AVERAGE(R230:R235)</f>
        <v>5</v>
      </c>
      <c r="S236" s="11">
        <f t="shared" ref="S236" si="277">AVERAGE(S230:S235)</f>
        <v>5</v>
      </c>
      <c r="T236" s="11">
        <f t="shared" ref="T236" si="278">AVERAGE(T230:T235)</f>
        <v>5</v>
      </c>
      <c r="U236" s="11">
        <f t="shared" ref="U236" si="279">AVERAGE(U230:U235)</f>
        <v>5</v>
      </c>
      <c r="V236" s="13"/>
      <c r="W236" s="12">
        <f t="shared" si="218"/>
        <v>5</v>
      </c>
    </row>
    <row r="237" spans="1:23" ht="18.75">
      <c r="A237" s="23">
        <v>3</v>
      </c>
      <c r="B237" s="23">
        <v>5</v>
      </c>
      <c r="C237" s="23" t="s">
        <v>126</v>
      </c>
      <c r="D237" s="23" t="s">
        <v>36</v>
      </c>
      <c r="E237" s="23" t="s">
        <v>69</v>
      </c>
      <c r="F237" s="23" t="s">
        <v>68</v>
      </c>
      <c r="G237" s="20">
        <v>5</v>
      </c>
      <c r="H237" s="20">
        <v>5</v>
      </c>
      <c r="I237" s="20">
        <v>5</v>
      </c>
      <c r="J237" s="20">
        <v>5</v>
      </c>
      <c r="K237" s="20">
        <v>5</v>
      </c>
      <c r="L237" s="20">
        <v>5</v>
      </c>
      <c r="M237" s="21" t="s">
        <v>27</v>
      </c>
      <c r="N237" s="12">
        <f t="shared" si="217"/>
        <v>5</v>
      </c>
      <c r="O237" s="26" t="s">
        <v>68</v>
      </c>
      <c r="P237" s="20">
        <v>5</v>
      </c>
      <c r="Q237" s="20">
        <v>5</v>
      </c>
      <c r="R237" s="20">
        <v>5</v>
      </c>
      <c r="S237" s="20">
        <v>5</v>
      </c>
      <c r="T237" s="20">
        <v>5</v>
      </c>
      <c r="U237" s="20">
        <v>5</v>
      </c>
      <c r="V237" s="21" t="s">
        <v>25</v>
      </c>
      <c r="W237" s="12">
        <f t="shared" si="218"/>
        <v>5</v>
      </c>
    </row>
    <row r="238" spans="1:23" ht="45">
      <c r="A238" s="24"/>
      <c r="B238" s="24"/>
      <c r="C238" s="24"/>
      <c r="D238" s="24"/>
      <c r="E238" s="24"/>
      <c r="F238" s="24"/>
      <c r="G238" s="20">
        <v>5</v>
      </c>
      <c r="H238" s="20">
        <v>5</v>
      </c>
      <c r="I238" s="20">
        <v>5</v>
      </c>
      <c r="J238" s="20">
        <v>5</v>
      </c>
      <c r="K238" s="20">
        <v>5</v>
      </c>
      <c r="L238" s="20">
        <v>5</v>
      </c>
      <c r="M238" s="21" t="s">
        <v>27</v>
      </c>
      <c r="N238" s="12">
        <f t="shared" si="217"/>
        <v>5</v>
      </c>
      <c r="O238" s="26"/>
      <c r="P238" s="20">
        <v>5</v>
      </c>
      <c r="Q238" s="20">
        <v>5</v>
      </c>
      <c r="R238" s="20">
        <v>5</v>
      </c>
      <c r="S238" s="20">
        <v>5</v>
      </c>
      <c r="T238" s="20">
        <v>5</v>
      </c>
      <c r="U238" s="20">
        <v>5</v>
      </c>
      <c r="V238" s="21" t="s">
        <v>76</v>
      </c>
      <c r="W238" s="12">
        <f t="shared" si="218"/>
        <v>5</v>
      </c>
    </row>
    <row r="239" spans="1:23" ht="18.75">
      <c r="A239" s="24"/>
      <c r="B239" s="24"/>
      <c r="C239" s="24"/>
      <c r="D239" s="24"/>
      <c r="E239" s="24"/>
      <c r="F239" s="24"/>
      <c r="G239" s="20">
        <v>5</v>
      </c>
      <c r="H239" s="20">
        <v>5</v>
      </c>
      <c r="I239" s="20">
        <v>5</v>
      </c>
      <c r="J239" s="20">
        <v>5</v>
      </c>
      <c r="K239" s="20">
        <v>5</v>
      </c>
      <c r="L239" s="20">
        <v>5</v>
      </c>
      <c r="M239" s="21" t="s">
        <v>27</v>
      </c>
      <c r="N239" s="12">
        <f t="shared" si="217"/>
        <v>5</v>
      </c>
      <c r="O239" s="26"/>
      <c r="P239" s="20">
        <v>5</v>
      </c>
      <c r="Q239" s="20">
        <v>5</v>
      </c>
      <c r="R239" s="20">
        <v>5</v>
      </c>
      <c r="S239" s="20">
        <v>5</v>
      </c>
      <c r="T239" s="20">
        <v>5</v>
      </c>
      <c r="U239" s="20">
        <v>5</v>
      </c>
      <c r="V239" s="21" t="s">
        <v>25</v>
      </c>
      <c r="W239" s="12">
        <f t="shared" si="218"/>
        <v>5</v>
      </c>
    </row>
    <row r="240" spans="1:23" ht="30">
      <c r="A240" s="24"/>
      <c r="B240" s="24"/>
      <c r="C240" s="24"/>
      <c r="D240" s="24"/>
      <c r="E240" s="24"/>
      <c r="F240" s="24"/>
      <c r="G240" s="20">
        <v>5</v>
      </c>
      <c r="H240" s="20">
        <v>5</v>
      </c>
      <c r="I240" s="20">
        <v>5</v>
      </c>
      <c r="J240" s="20">
        <v>5</v>
      </c>
      <c r="K240" s="20">
        <v>5</v>
      </c>
      <c r="L240" s="20">
        <v>5</v>
      </c>
      <c r="M240" s="21" t="s">
        <v>27</v>
      </c>
      <c r="N240" s="12">
        <f t="shared" si="217"/>
        <v>5</v>
      </c>
      <c r="O240" s="26"/>
      <c r="P240" s="20">
        <v>5</v>
      </c>
      <c r="Q240" s="20">
        <v>5</v>
      </c>
      <c r="R240" s="20">
        <v>5</v>
      </c>
      <c r="S240" s="20">
        <v>5</v>
      </c>
      <c r="T240" s="20">
        <v>5</v>
      </c>
      <c r="U240" s="20">
        <v>5</v>
      </c>
      <c r="V240" s="21" t="s">
        <v>78</v>
      </c>
      <c r="W240" s="12">
        <f t="shared" si="218"/>
        <v>5</v>
      </c>
    </row>
    <row r="241" spans="1:23" ht="18.75">
      <c r="A241" s="24"/>
      <c r="B241" s="24"/>
      <c r="C241" s="24"/>
      <c r="D241" s="24"/>
      <c r="E241" s="24"/>
      <c r="F241" s="24"/>
      <c r="G241" s="20">
        <v>5</v>
      </c>
      <c r="H241" s="20">
        <v>5</v>
      </c>
      <c r="I241" s="20">
        <v>5</v>
      </c>
      <c r="J241" s="20">
        <v>5</v>
      </c>
      <c r="K241" s="20">
        <v>5</v>
      </c>
      <c r="L241" s="20">
        <v>5</v>
      </c>
      <c r="M241" s="21" t="s">
        <v>27</v>
      </c>
      <c r="N241" s="12">
        <f t="shared" si="217"/>
        <v>5</v>
      </c>
      <c r="O241" s="26"/>
      <c r="P241" s="20">
        <v>5</v>
      </c>
      <c r="Q241" s="20">
        <v>5</v>
      </c>
      <c r="R241" s="20">
        <v>5</v>
      </c>
      <c r="S241" s="20">
        <v>5</v>
      </c>
      <c r="T241" s="20">
        <v>5</v>
      </c>
      <c r="U241" s="20">
        <v>5</v>
      </c>
      <c r="V241" s="21" t="s">
        <v>25</v>
      </c>
      <c r="W241" s="12">
        <f t="shared" si="218"/>
        <v>5</v>
      </c>
    </row>
    <row r="242" spans="1:23" ht="18.75">
      <c r="A242" s="25"/>
      <c r="B242" s="25"/>
      <c r="C242" s="25"/>
      <c r="D242" s="25"/>
      <c r="E242" s="25"/>
      <c r="F242" s="25"/>
      <c r="G242" s="7"/>
      <c r="H242" s="7"/>
      <c r="I242" s="7"/>
      <c r="J242" s="7"/>
      <c r="K242" s="7"/>
      <c r="L242" s="7"/>
      <c r="M242" s="7"/>
      <c r="N242" s="12"/>
      <c r="O242" s="26"/>
      <c r="P242" s="20">
        <v>5</v>
      </c>
      <c r="Q242" s="20">
        <v>5</v>
      </c>
      <c r="R242" s="20">
        <v>5</v>
      </c>
      <c r="S242" s="20">
        <v>5</v>
      </c>
      <c r="T242" s="20">
        <v>5</v>
      </c>
      <c r="U242" s="20">
        <v>5</v>
      </c>
      <c r="V242" s="21" t="s">
        <v>25</v>
      </c>
      <c r="W242" s="12">
        <f t="shared" si="218"/>
        <v>5</v>
      </c>
    </row>
    <row r="243" spans="1:23" ht="18.75">
      <c r="A243" s="9"/>
      <c r="B243" s="9"/>
      <c r="C243" s="9"/>
      <c r="D243" s="9"/>
      <c r="E243" s="9"/>
      <c r="F243" s="10" t="s">
        <v>124</v>
      </c>
      <c r="G243" s="11">
        <f>AVERAGE(G237:G242)</f>
        <v>5</v>
      </c>
      <c r="H243" s="11">
        <f t="shared" ref="H243" si="280">AVERAGE(H237:H242)</f>
        <v>5</v>
      </c>
      <c r="I243" s="11">
        <f t="shared" ref="I243" si="281">AVERAGE(I237:I242)</f>
        <v>5</v>
      </c>
      <c r="J243" s="11">
        <f t="shared" ref="J243" si="282">AVERAGE(J237:J242)</f>
        <v>5</v>
      </c>
      <c r="K243" s="11">
        <f t="shared" ref="K243" si="283">AVERAGE(K237:K242)</f>
        <v>5</v>
      </c>
      <c r="L243" s="11">
        <f t="shared" ref="L243" si="284">AVERAGE(L237:L242)</f>
        <v>5</v>
      </c>
      <c r="M243" s="9"/>
      <c r="N243" s="12">
        <f t="shared" si="217"/>
        <v>5</v>
      </c>
      <c r="O243" s="10" t="s">
        <v>124</v>
      </c>
      <c r="P243" s="11">
        <f t="shared" ref="P243" si="285">AVERAGE(P237:P242)</f>
        <v>5</v>
      </c>
      <c r="Q243" s="11">
        <f t="shared" ref="Q243" si="286">AVERAGE(Q237:Q242)</f>
        <v>5</v>
      </c>
      <c r="R243" s="11">
        <f t="shared" ref="R243" si="287">AVERAGE(R237:R242)</f>
        <v>5</v>
      </c>
      <c r="S243" s="11">
        <f t="shared" ref="S243" si="288">AVERAGE(S237:S242)</f>
        <v>5</v>
      </c>
      <c r="T243" s="11">
        <f t="shared" ref="T243" si="289">AVERAGE(T237:T242)</f>
        <v>5</v>
      </c>
      <c r="U243" s="11">
        <f t="shared" ref="U243" si="290">AVERAGE(U237:U242)</f>
        <v>5</v>
      </c>
      <c r="V243" s="13"/>
      <c r="W243" s="12">
        <f t="shared" si="218"/>
        <v>5</v>
      </c>
    </row>
    <row r="244" spans="1:23" ht="30">
      <c r="A244" s="7">
        <v>3</v>
      </c>
      <c r="B244" s="7">
        <v>7</v>
      </c>
      <c r="C244" s="7" t="s">
        <v>126</v>
      </c>
      <c r="D244" s="7" t="s">
        <v>36</v>
      </c>
      <c r="E244" s="7" t="s">
        <v>79</v>
      </c>
      <c r="F244" s="7"/>
      <c r="G244" s="7"/>
      <c r="H244" s="7"/>
      <c r="I244" s="7"/>
      <c r="J244" s="7"/>
      <c r="K244" s="7"/>
      <c r="L244" s="7"/>
      <c r="M244" s="7"/>
      <c r="N244" s="12"/>
      <c r="O244" s="21" t="s">
        <v>80</v>
      </c>
      <c r="P244" s="20">
        <v>5</v>
      </c>
      <c r="Q244" s="20">
        <v>5</v>
      </c>
      <c r="R244" s="20">
        <v>5</v>
      </c>
      <c r="S244" s="20">
        <v>5</v>
      </c>
      <c r="T244" s="20">
        <v>5</v>
      </c>
      <c r="U244" s="20">
        <v>5</v>
      </c>
      <c r="V244" s="21" t="s">
        <v>25</v>
      </c>
      <c r="W244" s="12">
        <f t="shared" si="218"/>
        <v>5</v>
      </c>
    </row>
    <row r="245" spans="1:23" ht="18.75">
      <c r="A245" s="9"/>
      <c r="B245" s="9"/>
      <c r="C245" s="9"/>
      <c r="D245" s="9"/>
      <c r="E245" s="9"/>
      <c r="F245" s="10" t="s">
        <v>124</v>
      </c>
      <c r="G245" s="11"/>
      <c r="H245" s="11"/>
      <c r="I245" s="11"/>
      <c r="J245" s="11"/>
      <c r="K245" s="11"/>
      <c r="L245" s="11"/>
      <c r="M245" s="9"/>
      <c r="N245" s="12"/>
      <c r="O245" s="10" t="s">
        <v>124</v>
      </c>
      <c r="P245" s="11">
        <f>AVERAGE(P244)</f>
        <v>5</v>
      </c>
      <c r="Q245" s="11">
        <f t="shared" ref="Q245:U245" si="291">AVERAGE(Q244)</f>
        <v>5</v>
      </c>
      <c r="R245" s="11">
        <f t="shared" si="291"/>
        <v>5</v>
      </c>
      <c r="S245" s="11">
        <f t="shared" si="291"/>
        <v>5</v>
      </c>
      <c r="T245" s="11">
        <f t="shared" si="291"/>
        <v>5</v>
      </c>
      <c r="U245" s="11">
        <f t="shared" si="291"/>
        <v>5</v>
      </c>
      <c r="V245" s="13"/>
      <c r="W245" s="12">
        <f t="shared" si="218"/>
        <v>5</v>
      </c>
    </row>
    <row r="246" spans="1:23" ht="18.75">
      <c r="A246" s="23">
        <v>3</v>
      </c>
      <c r="B246" s="23">
        <v>5</v>
      </c>
      <c r="C246" s="23" t="s">
        <v>126</v>
      </c>
      <c r="D246" s="23" t="s">
        <v>36</v>
      </c>
      <c r="E246" s="23" t="s">
        <v>70</v>
      </c>
      <c r="F246" s="23" t="s">
        <v>44</v>
      </c>
      <c r="G246" s="20">
        <v>5</v>
      </c>
      <c r="H246" s="20">
        <v>5</v>
      </c>
      <c r="I246" s="20">
        <v>5</v>
      </c>
      <c r="J246" s="20">
        <v>5</v>
      </c>
      <c r="K246" s="20">
        <v>5</v>
      </c>
      <c r="L246" s="20">
        <v>5</v>
      </c>
      <c r="M246" s="21" t="s">
        <v>27</v>
      </c>
      <c r="N246" s="12">
        <f t="shared" si="217"/>
        <v>5</v>
      </c>
      <c r="O246" s="26" t="s">
        <v>44</v>
      </c>
      <c r="P246" s="20">
        <v>5</v>
      </c>
      <c r="Q246" s="20">
        <v>5</v>
      </c>
      <c r="R246" s="20">
        <v>5</v>
      </c>
      <c r="S246" s="20">
        <v>5</v>
      </c>
      <c r="T246" s="20">
        <v>5</v>
      </c>
      <c r="U246" s="20">
        <v>5</v>
      </c>
      <c r="V246" s="21" t="s">
        <v>25</v>
      </c>
      <c r="W246" s="12">
        <f t="shared" si="218"/>
        <v>5</v>
      </c>
    </row>
    <row r="247" spans="1:23" ht="45">
      <c r="A247" s="24"/>
      <c r="B247" s="24"/>
      <c r="C247" s="24"/>
      <c r="D247" s="24"/>
      <c r="E247" s="24"/>
      <c r="F247" s="24"/>
      <c r="G247" s="20">
        <v>5</v>
      </c>
      <c r="H247" s="20">
        <v>5</v>
      </c>
      <c r="I247" s="20">
        <v>5</v>
      </c>
      <c r="J247" s="20">
        <v>5</v>
      </c>
      <c r="K247" s="20">
        <v>5</v>
      </c>
      <c r="L247" s="20">
        <v>5</v>
      </c>
      <c r="M247" s="21" t="s">
        <v>27</v>
      </c>
      <c r="N247" s="12">
        <f t="shared" si="217"/>
        <v>5</v>
      </c>
      <c r="O247" s="26"/>
      <c r="P247" s="20">
        <v>5</v>
      </c>
      <c r="Q247" s="20">
        <v>5</v>
      </c>
      <c r="R247" s="20">
        <v>5</v>
      </c>
      <c r="S247" s="20">
        <v>5</v>
      </c>
      <c r="T247" s="20">
        <v>5</v>
      </c>
      <c r="U247" s="20">
        <v>5</v>
      </c>
      <c r="V247" s="21" t="s">
        <v>76</v>
      </c>
      <c r="W247" s="12">
        <f t="shared" si="218"/>
        <v>5</v>
      </c>
    </row>
    <row r="248" spans="1:23" ht="18.75">
      <c r="A248" s="24"/>
      <c r="B248" s="24"/>
      <c r="C248" s="24"/>
      <c r="D248" s="24"/>
      <c r="E248" s="24"/>
      <c r="F248" s="24"/>
      <c r="G248" s="20">
        <v>5</v>
      </c>
      <c r="H248" s="20">
        <v>5</v>
      </c>
      <c r="I248" s="20">
        <v>5</v>
      </c>
      <c r="J248" s="20">
        <v>5</v>
      </c>
      <c r="K248" s="20">
        <v>5</v>
      </c>
      <c r="L248" s="20">
        <v>5</v>
      </c>
      <c r="M248" s="21" t="s">
        <v>27</v>
      </c>
      <c r="N248" s="12">
        <f t="shared" si="217"/>
        <v>5</v>
      </c>
      <c r="O248" s="26"/>
      <c r="P248" s="20">
        <v>5</v>
      </c>
      <c r="Q248" s="20">
        <v>5</v>
      </c>
      <c r="R248" s="20">
        <v>5</v>
      </c>
      <c r="S248" s="20">
        <v>5</v>
      </c>
      <c r="T248" s="20">
        <v>5</v>
      </c>
      <c r="U248" s="20">
        <v>5</v>
      </c>
      <c r="V248" s="21" t="s">
        <v>25</v>
      </c>
      <c r="W248" s="12">
        <f t="shared" si="218"/>
        <v>5</v>
      </c>
    </row>
    <row r="249" spans="1:23" ht="18.75">
      <c r="A249" s="24"/>
      <c r="B249" s="24"/>
      <c r="C249" s="24"/>
      <c r="D249" s="24"/>
      <c r="E249" s="24"/>
      <c r="F249" s="24"/>
      <c r="G249" s="20">
        <v>5</v>
      </c>
      <c r="H249" s="20">
        <v>5</v>
      </c>
      <c r="I249" s="20">
        <v>5</v>
      </c>
      <c r="J249" s="20">
        <v>5</v>
      </c>
      <c r="K249" s="20">
        <v>5</v>
      </c>
      <c r="L249" s="20">
        <v>5</v>
      </c>
      <c r="M249" s="21" t="s">
        <v>27</v>
      </c>
      <c r="N249" s="12">
        <f t="shared" si="217"/>
        <v>5</v>
      </c>
      <c r="O249" s="26"/>
      <c r="P249" s="20">
        <v>5</v>
      </c>
      <c r="Q249" s="20">
        <v>5</v>
      </c>
      <c r="R249" s="20">
        <v>5</v>
      </c>
      <c r="S249" s="20">
        <v>5</v>
      </c>
      <c r="T249" s="20">
        <v>5</v>
      </c>
      <c r="U249" s="20">
        <v>5</v>
      </c>
      <c r="V249" s="21" t="s">
        <v>25</v>
      </c>
      <c r="W249" s="12">
        <f t="shared" si="218"/>
        <v>5</v>
      </c>
    </row>
    <row r="250" spans="1:23" ht="18.75">
      <c r="A250" s="24"/>
      <c r="B250" s="24"/>
      <c r="C250" s="24"/>
      <c r="D250" s="24"/>
      <c r="E250" s="24"/>
      <c r="F250" s="24"/>
      <c r="G250" s="20">
        <v>5</v>
      </c>
      <c r="H250" s="20">
        <v>5</v>
      </c>
      <c r="I250" s="20">
        <v>5</v>
      </c>
      <c r="J250" s="20">
        <v>5</v>
      </c>
      <c r="K250" s="20">
        <v>5</v>
      </c>
      <c r="L250" s="20">
        <v>5</v>
      </c>
      <c r="M250" s="21" t="s">
        <v>27</v>
      </c>
      <c r="N250" s="12">
        <f t="shared" si="217"/>
        <v>5</v>
      </c>
      <c r="O250" s="26"/>
      <c r="P250" s="20">
        <v>5</v>
      </c>
      <c r="Q250" s="20">
        <v>5</v>
      </c>
      <c r="R250" s="20">
        <v>5</v>
      </c>
      <c r="S250" s="20">
        <v>5</v>
      </c>
      <c r="T250" s="20">
        <v>5</v>
      </c>
      <c r="U250" s="20">
        <v>5</v>
      </c>
      <c r="V250" s="21" t="s">
        <v>25</v>
      </c>
      <c r="W250" s="12">
        <f t="shared" si="218"/>
        <v>5</v>
      </c>
    </row>
    <row r="251" spans="1:23" ht="18.75">
      <c r="A251" s="25"/>
      <c r="B251" s="25"/>
      <c r="C251" s="25"/>
      <c r="D251" s="25"/>
      <c r="E251" s="25"/>
      <c r="F251" s="25"/>
      <c r="G251" s="7"/>
      <c r="H251" s="7"/>
      <c r="I251" s="7"/>
      <c r="J251" s="7"/>
      <c r="K251" s="7"/>
      <c r="L251" s="7"/>
      <c r="M251" s="7"/>
      <c r="N251" s="12"/>
      <c r="O251" s="26"/>
      <c r="P251" s="20">
        <v>5</v>
      </c>
      <c r="Q251" s="20">
        <v>5</v>
      </c>
      <c r="R251" s="20">
        <v>5</v>
      </c>
      <c r="S251" s="20">
        <v>5</v>
      </c>
      <c r="T251" s="20">
        <v>5</v>
      </c>
      <c r="U251" s="20">
        <v>5</v>
      </c>
      <c r="V251" s="21" t="s">
        <v>25</v>
      </c>
      <c r="W251" s="12">
        <f t="shared" si="218"/>
        <v>5</v>
      </c>
    </row>
    <row r="252" spans="1:23" ht="18.75">
      <c r="A252" s="9"/>
      <c r="B252" s="9"/>
      <c r="C252" s="9"/>
      <c r="D252" s="9"/>
      <c r="E252" s="9"/>
      <c r="F252" s="10" t="s">
        <v>124</v>
      </c>
      <c r="G252" s="11">
        <f>AVERAGE(G246:G251)</f>
        <v>5</v>
      </c>
      <c r="H252" s="11">
        <f t="shared" ref="H252" si="292">AVERAGE(H246:H251)</f>
        <v>5</v>
      </c>
      <c r="I252" s="11">
        <f t="shared" ref="I252" si="293">AVERAGE(I246:I251)</f>
        <v>5</v>
      </c>
      <c r="J252" s="11">
        <f t="shared" ref="J252" si="294">AVERAGE(J246:J251)</f>
        <v>5</v>
      </c>
      <c r="K252" s="11">
        <f t="shared" ref="K252" si="295">AVERAGE(K246:K251)</f>
        <v>5</v>
      </c>
      <c r="L252" s="11">
        <f t="shared" ref="L252" si="296">AVERAGE(L246:L251)</f>
        <v>5</v>
      </c>
      <c r="M252" s="9"/>
      <c r="N252" s="12">
        <f t="shared" si="217"/>
        <v>5</v>
      </c>
      <c r="O252" s="10" t="s">
        <v>124</v>
      </c>
      <c r="P252" s="11">
        <f t="shared" ref="P252" si="297">AVERAGE(P246:P251)</f>
        <v>5</v>
      </c>
      <c r="Q252" s="11">
        <f t="shared" ref="Q252" si="298">AVERAGE(Q246:Q251)</f>
        <v>5</v>
      </c>
      <c r="R252" s="11">
        <f t="shared" ref="R252" si="299">AVERAGE(R246:R251)</f>
        <v>5</v>
      </c>
      <c r="S252" s="11">
        <f t="shared" ref="S252" si="300">AVERAGE(S246:S251)</f>
        <v>5</v>
      </c>
      <c r="T252" s="11">
        <f t="shared" ref="T252" si="301">AVERAGE(T246:T251)</f>
        <v>5</v>
      </c>
      <c r="U252" s="11">
        <f t="shared" ref="U252" si="302">AVERAGE(U246:U251)</f>
        <v>5</v>
      </c>
      <c r="V252" s="13"/>
      <c r="W252" s="12">
        <f t="shared" si="218"/>
        <v>5</v>
      </c>
    </row>
    <row r="253" spans="1:23" ht="18.75">
      <c r="A253" s="23">
        <v>3</v>
      </c>
      <c r="B253" s="23">
        <v>5</v>
      </c>
      <c r="C253" s="23" t="s">
        <v>126</v>
      </c>
      <c r="D253" s="23" t="s">
        <v>36</v>
      </c>
      <c r="E253" s="23" t="s">
        <v>71</v>
      </c>
      <c r="F253" s="23" t="s">
        <v>72</v>
      </c>
      <c r="G253" s="20">
        <v>5</v>
      </c>
      <c r="H253" s="20">
        <v>5</v>
      </c>
      <c r="I253" s="20">
        <v>5</v>
      </c>
      <c r="J253" s="20">
        <v>5</v>
      </c>
      <c r="K253" s="20">
        <v>5</v>
      </c>
      <c r="L253" s="20">
        <v>5</v>
      </c>
      <c r="M253" s="21" t="s">
        <v>27</v>
      </c>
      <c r="N253" s="12">
        <f t="shared" si="217"/>
        <v>5</v>
      </c>
      <c r="O253" s="23" t="s">
        <v>72</v>
      </c>
      <c r="P253" s="20">
        <v>5</v>
      </c>
      <c r="Q253" s="20">
        <v>5</v>
      </c>
      <c r="R253" s="20">
        <v>5</v>
      </c>
      <c r="S253" s="20">
        <v>5</v>
      </c>
      <c r="T253" s="20">
        <v>5</v>
      </c>
      <c r="U253" s="20">
        <v>5</v>
      </c>
      <c r="V253" s="21" t="s">
        <v>25</v>
      </c>
      <c r="W253" s="12">
        <f t="shared" si="218"/>
        <v>5</v>
      </c>
    </row>
    <row r="254" spans="1:23" ht="18.75">
      <c r="A254" s="24"/>
      <c r="B254" s="24"/>
      <c r="C254" s="24"/>
      <c r="D254" s="24"/>
      <c r="E254" s="24"/>
      <c r="F254" s="24"/>
      <c r="G254" s="20">
        <v>5</v>
      </c>
      <c r="H254" s="20">
        <v>5</v>
      </c>
      <c r="I254" s="20">
        <v>5</v>
      </c>
      <c r="J254" s="20">
        <v>5</v>
      </c>
      <c r="K254" s="20">
        <v>5</v>
      </c>
      <c r="L254" s="20">
        <v>5</v>
      </c>
      <c r="M254" s="21" t="s">
        <v>27</v>
      </c>
      <c r="N254" s="12">
        <f t="shared" si="217"/>
        <v>5</v>
      </c>
      <c r="O254" s="24"/>
      <c r="P254" s="20">
        <v>5</v>
      </c>
      <c r="Q254" s="20">
        <v>5</v>
      </c>
      <c r="R254" s="20">
        <v>5</v>
      </c>
      <c r="S254" s="20">
        <v>5</v>
      </c>
      <c r="T254" s="20">
        <v>5</v>
      </c>
      <c r="U254" s="20">
        <v>5</v>
      </c>
      <c r="V254" s="21" t="s">
        <v>25</v>
      </c>
      <c r="W254" s="12">
        <f t="shared" si="218"/>
        <v>5</v>
      </c>
    </row>
    <row r="255" spans="1:23" ht="18.75">
      <c r="A255" s="24"/>
      <c r="B255" s="24"/>
      <c r="C255" s="24"/>
      <c r="D255" s="24"/>
      <c r="E255" s="24"/>
      <c r="F255" s="24"/>
      <c r="G255" s="20">
        <v>5</v>
      </c>
      <c r="H255" s="20">
        <v>5</v>
      </c>
      <c r="I255" s="20">
        <v>5</v>
      </c>
      <c r="J255" s="20">
        <v>5</v>
      </c>
      <c r="K255" s="20">
        <v>5</v>
      </c>
      <c r="L255" s="20">
        <v>5</v>
      </c>
      <c r="M255" s="21" t="s">
        <v>27</v>
      </c>
      <c r="N255" s="12">
        <f t="shared" si="217"/>
        <v>5</v>
      </c>
      <c r="O255" s="24"/>
      <c r="P255" s="20">
        <v>5</v>
      </c>
      <c r="Q255" s="20">
        <v>5</v>
      </c>
      <c r="R255" s="20">
        <v>5</v>
      </c>
      <c r="S255" s="20">
        <v>5</v>
      </c>
      <c r="T255" s="20">
        <v>5</v>
      </c>
      <c r="U255" s="20">
        <v>5</v>
      </c>
      <c r="V255" s="21" t="s">
        <v>25</v>
      </c>
      <c r="W255" s="12">
        <f t="shared" si="218"/>
        <v>5</v>
      </c>
    </row>
    <row r="256" spans="1:23" ht="30">
      <c r="A256" s="24"/>
      <c r="B256" s="24"/>
      <c r="C256" s="24"/>
      <c r="D256" s="24"/>
      <c r="E256" s="24"/>
      <c r="F256" s="24"/>
      <c r="G256" s="20">
        <v>5</v>
      </c>
      <c r="H256" s="20">
        <v>5</v>
      </c>
      <c r="I256" s="20">
        <v>5</v>
      </c>
      <c r="J256" s="20">
        <v>5</v>
      </c>
      <c r="K256" s="20">
        <v>5</v>
      </c>
      <c r="L256" s="20">
        <v>5</v>
      </c>
      <c r="M256" s="21" t="s">
        <v>27</v>
      </c>
      <c r="N256" s="12">
        <f t="shared" si="217"/>
        <v>5</v>
      </c>
      <c r="O256" s="24"/>
      <c r="P256" s="20">
        <v>5</v>
      </c>
      <c r="Q256" s="20">
        <v>5</v>
      </c>
      <c r="R256" s="20">
        <v>5</v>
      </c>
      <c r="S256" s="20">
        <v>5</v>
      </c>
      <c r="T256" s="20">
        <v>5</v>
      </c>
      <c r="U256" s="20">
        <v>5</v>
      </c>
      <c r="V256" s="21" t="s">
        <v>81</v>
      </c>
      <c r="W256" s="12">
        <f t="shared" si="218"/>
        <v>5</v>
      </c>
    </row>
    <row r="257" spans="1:23" ht="18.75">
      <c r="A257" s="24"/>
      <c r="B257" s="24"/>
      <c r="C257" s="24"/>
      <c r="D257" s="24"/>
      <c r="E257" s="24"/>
      <c r="F257" s="24"/>
      <c r="G257" s="20">
        <v>5</v>
      </c>
      <c r="H257" s="20">
        <v>5</v>
      </c>
      <c r="I257" s="20">
        <v>5</v>
      </c>
      <c r="J257" s="20">
        <v>5</v>
      </c>
      <c r="K257" s="20">
        <v>5</v>
      </c>
      <c r="L257" s="20">
        <v>5</v>
      </c>
      <c r="M257" s="21" t="s">
        <v>27</v>
      </c>
      <c r="N257" s="12">
        <f t="shared" si="217"/>
        <v>5</v>
      </c>
      <c r="O257" s="24"/>
      <c r="P257" s="20">
        <v>5</v>
      </c>
      <c r="Q257" s="20">
        <v>5</v>
      </c>
      <c r="R257" s="20">
        <v>5</v>
      </c>
      <c r="S257" s="20">
        <v>5</v>
      </c>
      <c r="T257" s="20">
        <v>5</v>
      </c>
      <c r="U257" s="20">
        <v>5</v>
      </c>
      <c r="V257" s="21" t="s">
        <v>25</v>
      </c>
      <c r="W257" s="12">
        <f t="shared" si="218"/>
        <v>5</v>
      </c>
    </row>
    <row r="258" spans="1:23" ht="45">
      <c r="A258" s="25"/>
      <c r="B258" s="25"/>
      <c r="C258" s="25"/>
      <c r="D258" s="25"/>
      <c r="E258" s="25"/>
      <c r="F258" s="25"/>
      <c r="G258" s="7"/>
      <c r="H258" s="7"/>
      <c r="I258" s="7"/>
      <c r="J258" s="7"/>
      <c r="K258" s="7"/>
      <c r="L258" s="7"/>
      <c r="M258" s="7"/>
      <c r="N258" s="12"/>
      <c r="O258" s="25"/>
      <c r="P258" s="20">
        <v>5</v>
      </c>
      <c r="Q258" s="20">
        <v>5</v>
      </c>
      <c r="R258" s="20">
        <v>5</v>
      </c>
      <c r="S258" s="20">
        <v>5</v>
      </c>
      <c r="T258" s="20">
        <v>5</v>
      </c>
      <c r="U258" s="20">
        <v>5</v>
      </c>
      <c r="V258" s="21" t="s">
        <v>76</v>
      </c>
      <c r="W258" s="12">
        <f t="shared" ref="W258:W321" si="303">AVERAGE(P258:U258)</f>
        <v>5</v>
      </c>
    </row>
    <row r="259" spans="1:23" ht="18.75">
      <c r="A259" s="9"/>
      <c r="B259" s="9"/>
      <c r="C259" s="9"/>
      <c r="D259" s="9"/>
      <c r="E259" s="9"/>
      <c r="F259" s="10" t="s">
        <v>124</v>
      </c>
      <c r="G259" s="11">
        <f>AVERAGE(G253:G258)</f>
        <v>5</v>
      </c>
      <c r="H259" s="11">
        <f t="shared" ref="H259" si="304">AVERAGE(H253:H258)</f>
        <v>5</v>
      </c>
      <c r="I259" s="11">
        <f t="shared" ref="I259" si="305">AVERAGE(I253:I258)</f>
        <v>5</v>
      </c>
      <c r="J259" s="11">
        <f t="shared" ref="J259" si="306">AVERAGE(J253:J258)</f>
        <v>5</v>
      </c>
      <c r="K259" s="11">
        <f t="shared" ref="K259" si="307">AVERAGE(K253:K258)</f>
        <v>5</v>
      </c>
      <c r="L259" s="11">
        <f t="shared" ref="L259" si="308">AVERAGE(L253:L258)</f>
        <v>5</v>
      </c>
      <c r="M259" s="9"/>
      <c r="N259" s="12">
        <f t="shared" ref="N259:N317" si="309">AVERAGE(G259:L259)</f>
        <v>5</v>
      </c>
      <c r="O259" s="10" t="s">
        <v>124</v>
      </c>
      <c r="P259" s="11">
        <f t="shared" ref="P259" si="310">AVERAGE(P253:P258)</f>
        <v>5</v>
      </c>
      <c r="Q259" s="11">
        <f t="shared" ref="Q259" si="311">AVERAGE(Q253:Q258)</f>
        <v>5</v>
      </c>
      <c r="R259" s="11">
        <f t="shared" ref="R259" si="312">AVERAGE(R253:R258)</f>
        <v>5</v>
      </c>
      <c r="S259" s="11">
        <f t="shared" ref="S259" si="313">AVERAGE(S253:S258)</f>
        <v>5</v>
      </c>
      <c r="T259" s="11">
        <f t="shared" ref="T259" si="314">AVERAGE(T253:T258)</f>
        <v>5</v>
      </c>
      <c r="U259" s="11">
        <f t="shared" ref="U259" si="315">AVERAGE(U253:U258)</f>
        <v>5</v>
      </c>
      <c r="V259" s="13"/>
      <c r="W259" s="12">
        <f t="shared" si="303"/>
        <v>5</v>
      </c>
    </row>
    <row r="260" spans="1:23" ht="18.75">
      <c r="A260" s="23">
        <v>3</v>
      </c>
      <c r="B260" s="23">
        <v>5</v>
      </c>
      <c r="C260" s="23" t="s">
        <v>126</v>
      </c>
      <c r="D260" s="23" t="s">
        <v>36</v>
      </c>
      <c r="E260" s="23" t="s">
        <v>73</v>
      </c>
      <c r="F260" s="23" t="s">
        <v>46</v>
      </c>
      <c r="G260" s="20">
        <v>5</v>
      </c>
      <c r="H260" s="20">
        <v>5</v>
      </c>
      <c r="I260" s="20">
        <v>5</v>
      </c>
      <c r="J260" s="20">
        <v>5</v>
      </c>
      <c r="K260" s="20">
        <v>5</v>
      </c>
      <c r="L260" s="20">
        <v>5</v>
      </c>
      <c r="M260" s="21" t="s">
        <v>27</v>
      </c>
      <c r="N260" s="12">
        <f t="shared" si="309"/>
        <v>5</v>
      </c>
      <c r="O260" s="26" t="s">
        <v>46</v>
      </c>
      <c r="P260" s="20">
        <v>5</v>
      </c>
      <c r="Q260" s="20">
        <v>5</v>
      </c>
      <c r="R260" s="20">
        <v>5</v>
      </c>
      <c r="S260" s="20">
        <v>5</v>
      </c>
      <c r="T260" s="20">
        <v>5</v>
      </c>
      <c r="U260" s="20">
        <v>5</v>
      </c>
      <c r="V260" s="21" t="s">
        <v>25</v>
      </c>
      <c r="W260" s="12">
        <f t="shared" si="303"/>
        <v>5</v>
      </c>
    </row>
    <row r="261" spans="1:23" ht="18.75">
      <c r="A261" s="24"/>
      <c r="B261" s="24"/>
      <c r="C261" s="24"/>
      <c r="D261" s="24"/>
      <c r="E261" s="24"/>
      <c r="F261" s="24"/>
      <c r="G261" s="20">
        <v>5</v>
      </c>
      <c r="H261" s="20">
        <v>5</v>
      </c>
      <c r="I261" s="20">
        <v>5</v>
      </c>
      <c r="J261" s="20">
        <v>5</v>
      </c>
      <c r="K261" s="20">
        <v>5</v>
      </c>
      <c r="L261" s="20">
        <v>5</v>
      </c>
      <c r="M261" s="21" t="s">
        <v>27</v>
      </c>
      <c r="N261" s="12">
        <f t="shared" si="309"/>
        <v>5</v>
      </c>
      <c r="O261" s="26"/>
      <c r="P261" s="20">
        <v>5</v>
      </c>
      <c r="Q261" s="20">
        <v>5</v>
      </c>
      <c r="R261" s="20">
        <v>5</v>
      </c>
      <c r="S261" s="20">
        <v>5</v>
      </c>
      <c r="T261" s="20">
        <v>5</v>
      </c>
      <c r="U261" s="20">
        <v>5</v>
      </c>
      <c r="V261" s="21" t="s">
        <v>25</v>
      </c>
      <c r="W261" s="12">
        <f t="shared" si="303"/>
        <v>5</v>
      </c>
    </row>
    <row r="262" spans="1:23" ht="18.75">
      <c r="A262" s="24"/>
      <c r="B262" s="24"/>
      <c r="C262" s="24"/>
      <c r="D262" s="24"/>
      <c r="E262" s="24"/>
      <c r="F262" s="24"/>
      <c r="G262" s="20">
        <v>5</v>
      </c>
      <c r="H262" s="20">
        <v>5</v>
      </c>
      <c r="I262" s="20">
        <v>5</v>
      </c>
      <c r="J262" s="20">
        <v>5</v>
      </c>
      <c r="K262" s="20">
        <v>5</v>
      </c>
      <c r="L262" s="20">
        <v>5</v>
      </c>
      <c r="M262" s="21" t="s">
        <v>27</v>
      </c>
      <c r="N262" s="12">
        <f t="shared" si="309"/>
        <v>5</v>
      </c>
      <c r="O262" s="26"/>
      <c r="P262" s="20">
        <v>5</v>
      </c>
      <c r="Q262" s="20">
        <v>5</v>
      </c>
      <c r="R262" s="20">
        <v>5</v>
      </c>
      <c r="S262" s="20">
        <v>5</v>
      </c>
      <c r="T262" s="20">
        <v>5</v>
      </c>
      <c r="U262" s="20">
        <v>5</v>
      </c>
      <c r="V262" s="21" t="s">
        <v>25</v>
      </c>
      <c r="W262" s="12">
        <f t="shared" si="303"/>
        <v>5</v>
      </c>
    </row>
    <row r="263" spans="1:23" ht="18.75">
      <c r="A263" s="24"/>
      <c r="B263" s="24"/>
      <c r="C263" s="24"/>
      <c r="D263" s="24"/>
      <c r="E263" s="24"/>
      <c r="F263" s="24"/>
      <c r="G263" s="20">
        <v>5</v>
      </c>
      <c r="H263" s="20">
        <v>5</v>
      </c>
      <c r="I263" s="20">
        <v>5</v>
      </c>
      <c r="J263" s="20">
        <v>5</v>
      </c>
      <c r="K263" s="20">
        <v>5</v>
      </c>
      <c r="L263" s="20">
        <v>5</v>
      </c>
      <c r="M263" s="21" t="s">
        <v>27</v>
      </c>
      <c r="N263" s="12">
        <f t="shared" si="309"/>
        <v>5</v>
      </c>
      <c r="O263" s="26"/>
      <c r="P263" s="20">
        <v>5</v>
      </c>
      <c r="Q263" s="20">
        <v>5</v>
      </c>
      <c r="R263" s="20">
        <v>5</v>
      </c>
      <c r="S263" s="20">
        <v>5</v>
      </c>
      <c r="T263" s="20">
        <v>5</v>
      </c>
      <c r="U263" s="20">
        <v>5</v>
      </c>
      <c r="V263" s="21" t="s">
        <v>25</v>
      </c>
      <c r="W263" s="12">
        <f t="shared" si="303"/>
        <v>5</v>
      </c>
    </row>
    <row r="264" spans="1:23" ht="18.75">
      <c r="A264" s="24"/>
      <c r="B264" s="24"/>
      <c r="C264" s="24"/>
      <c r="D264" s="24"/>
      <c r="E264" s="24"/>
      <c r="F264" s="24"/>
      <c r="G264" s="20">
        <v>5</v>
      </c>
      <c r="H264" s="20">
        <v>5</v>
      </c>
      <c r="I264" s="20">
        <v>5</v>
      </c>
      <c r="J264" s="20">
        <v>5</v>
      </c>
      <c r="K264" s="20">
        <v>5</v>
      </c>
      <c r="L264" s="20">
        <v>5</v>
      </c>
      <c r="M264" s="21" t="s">
        <v>27</v>
      </c>
      <c r="N264" s="12">
        <f t="shared" si="309"/>
        <v>5</v>
      </c>
      <c r="O264" s="26"/>
      <c r="P264" s="20">
        <v>5</v>
      </c>
      <c r="Q264" s="20">
        <v>5</v>
      </c>
      <c r="R264" s="20">
        <v>5</v>
      </c>
      <c r="S264" s="20">
        <v>5</v>
      </c>
      <c r="T264" s="20">
        <v>5</v>
      </c>
      <c r="U264" s="20">
        <v>5</v>
      </c>
      <c r="V264" s="21" t="s">
        <v>25</v>
      </c>
      <c r="W264" s="12">
        <f t="shared" si="303"/>
        <v>5</v>
      </c>
    </row>
    <row r="265" spans="1:23" ht="18.75">
      <c r="A265" s="25"/>
      <c r="B265" s="25"/>
      <c r="C265" s="25"/>
      <c r="D265" s="25"/>
      <c r="E265" s="25"/>
      <c r="F265" s="25"/>
      <c r="G265" s="7"/>
      <c r="H265" s="7"/>
      <c r="I265" s="7"/>
      <c r="J265" s="7"/>
      <c r="K265" s="7"/>
      <c r="L265" s="7"/>
      <c r="M265" s="7"/>
      <c r="N265" s="12"/>
      <c r="O265" s="26"/>
      <c r="P265" s="20">
        <v>5</v>
      </c>
      <c r="Q265" s="20">
        <v>5</v>
      </c>
      <c r="R265" s="20">
        <v>5</v>
      </c>
      <c r="S265" s="20">
        <v>5</v>
      </c>
      <c r="T265" s="20">
        <v>5</v>
      </c>
      <c r="U265" s="20">
        <v>5</v>
      </c>
      <c r="V265" s="21" t="s">
        <v>25</v>
      </c>
      <c r="W265" s="12">
        <f t="shared" si="303"/>
        <v>5</v>
      </c>
    </row>
    <row r="266" spans="1:23" ht="18.75">
      <c r="A266" s="9"/>
      <c r="B266" s="9"/>
      <c r="C266" s="9"/>
      <c r="D266" s="9"/>
      <c r="E266" s="9"/>
      <c r="F266" s="10" t="s">
        <v>124</v>
      </c>
      <c r="G266" s="11">
        <f>AVERAGE(G260:G265)</f>
        <v>5</v>
      </c>
      <c r="H266" s="11">
        <f t="shared" ref="H266" si="316">AVERAGE(H260:H265)</f>
        <v>5</v>
      </c>
      <c r="I266" s="11">
        <f t="shared" ref="I266" si="317">AVERAGE(I260:I265)</f>
        <v>5</v>
      </c>
      <c r="J266" s="11">
        <f t="shared" ref="J266" si="318">AVERAGE(J260:J265)</f>
        <v>5</v>
      </c>
      <c r="K266" s="11">
        <f t="shared" ref="K266" si="319">AVERAGE(K260:K265)</f>
        <v>5</v>
      </c>
      <c r="L266" s="11">
        <f t="shared" ref="L266" si="320">AVERAGE(L260:L265)</f>
        <v>5</v>
      </c>
      <c r="M266" s="9"/>
      <c r="N266" s="12">
        <f t="shared" si="309"/>
        <v>5</v>
      </c>
      <c r="O266" s="10" t="s">
        <v>124</v>
      </c>
      <c r="P266" s="11">
        <f t="shared" ref="P266" si="321">AVERAGE(P260:P265)</f>
        <v>5</v>
      </c>
      <c r="Q266" s="11">
        <f t="shared" ref="Q266" si="322">AVERAGE(Q260:Q265)</f>
        <v>5</v>
      </c>
      <c r="R266" s="11">
        <f t="shared" ref="R266" si="323">AVERAGE(R260:R265)</f>
        <v>5</v>
      </c>
      <c r="S266" s="11">
        <f t="shared" ref="S266" si="324">AVERAGE(S260:S265)</f>
        <v>5</v>
      </c>
      <c r="T266" s="11">
        <f t="shared" ref="T266" si="325">AVERAGE(T260:T265)</f>
        <v>5</v>
      </c>
      <c r="U266" s="11">
        <f t="shared" ref="U266" si="326">AVERAGE(U260:U265)</f>
        <v>5</v>
      </c>
      <c r="V266" s="13"/>
      <c r="W266" s="12">
        <f t="shared" si="303"/>
        <v>5</v>
      </c>
    </row>
    <row r="267" spans="1:23" ht="18.75">
      <c r="A267" s="23">
        <v>4</v>
      </c>
      <c r="B267" s="23">
        <v>7</v>
      </c>
      <c r="C267" s="23" t="s">
        <v>126</v>
      </c>
      <c r="D267" s="23" t="s">
        <v>36</v>
      </c>
      <c r="E267" s="23" t="s">
        <v>82</v>
      </c>
      <c r="F267" s="23" t="s">
        <v>83</v>
      </c>
      <c r="G267" s="20">
        <v>5</v>
      </c>
      <c r="H267" s="20">
        <v>5</v>
      </c>
      <c r="I267" s="20">
        <v>5</v>
      </c>
      <c r="J267" s="20">
        <v>5</v>
      </c>
      <c r="K267" s="20">
        <v>5</v>
      </c>
      <c r="L267" s="20">
        <v>5</v>
      </c>
      <c r="M267" s="21" t="s">
        <v>27</v>
      </c>
      <c r="N267" s="12">
        <f t="shared" si="309"/>
        <v>5</v>
      </c>
      <c r="O267" s="26" t="s">
        <v>83</v>
      </c>
      <c r="P267" s="20">
        <v>5</v>
      </c>
      <c r="Q267" s="20">
        <v>5</v>
      </c>
      <c r="R267" s="20">
        <v>5</v>
      </c>
      <c r="S267" s="20">
        <v>5</v>
      </c>
      <c r="T267" s="20">
        <v>5</v>
      </c>
      <c r="U267" s="20">
        <v>5</v>
      </c>
      <c r="V267" s="21" t="s">
        <v>25</v>
      </c>
      <c r="W267" s="12">
        <f t="shared" si="303"/>
        <v>5</v>
      </c>
    </row>
    <row r="268" spans="1:23" ht="18.75">
      <c r="A268" s="24"/>
      <c r="B268" s="24"/>
      <c r="C268" s="24"/>
      <c r="D268" s="24"/>
      <c r="E268" s="24"/>
      <c r="F268" s="24"/>
      <c r="G268" s="20">
        <v>5</v>
      </c>
      <c r="H268" s="20">
        <v>5</v>
      </c>
      <c r="I268" s="20">
        <v>5</v>
      </c>
      <c r="J268" s="20">
        <v>5</v>
      </c>
      <c r="K268" s="20">
        <v>5</v>
      </c>
      <c r="L268" s="20">
        <v>5</v>
      </c>
      <c r="M268" s="21" t="s">
        <v>27</v>
      </c>
      <c r="N268" s="12">
        <f t="shared" si="309"/>
        <v>5</v>
      </c>
      <c r="O268" s="26"/>
      <c r="P268" s="20">
        <v>5</v>
      </c>
      <c r="Q268" s="20">
        <v>5</v>
      </c>
      <c r="R268" s="20">
        <v>5</v>
      </c>
      <c r="S268" s="20">
        <v>5</v>
      </c>
      <c r="T268" s="20">
        <v>5</v>
      </c>
      <c r="U268" s="20">
        <v>5</v>
      </c>
      <c r="V268" s="21" t="s">
        <v>25</v>
      </c>
      <c r="W268" s="12">
        <f t="shared" si="303"/>
        <v>5</v>
      </c>
    </row>
    <row r="269" spans="1:23" ht="18.75">
      <c r="A269" s="24"/>
      <c r="B269" s="24"/>
      <c r="C269" s="24"/>
      <c r="D269" s="24"/>
      <c r="E269" s="24"/>
      <c r="F269" s="24"/>
      <c r="G269" s="20">
        <v>5</v>
      </c>
      <c r="H269" s="20">
        <v>5</v>
      </c>
      <c r="I269" s="20">
        <v>5</v>
      </c>
      <c r="J269" s="20">
        <v>5</v>
      </c>
      <c r="K269" s="20">
        <v>5</v>
      </c>
      <c r="L269" s="20">
        <v>5</v>
      </c>
      <c r="M269" s="21" t="s">
        <v>27</v>
      </c>
      <c r="N269" s="12">
        <f t="shared" si="309"/>
        <v>5</v>
      </c>
      <c r="O269" s="26"/>
      <c r="P269" s="20">
        <v>5</v>
      </c>
      <c r="Q269" s="20">
        <v>5</v>
      </c>
      <c r="R269" s="20">
        <v>5</v>
      </c>
      <c r="S269" s="20">
        <v>5</v>
      </c>
      <c r="T269" s="20">
        <v>5</v>
      </c>
      <c r="U269" s="20">
        <v>5</v>
      </c>
      <c r="V269" s="21" t="s">
        <v>25</v>
      </c>
      <c r="W269" s="12">
        <f t="shared" si="303"/>
        <v>5</v>
      </c>
    </row>
    <row r="270" spans="1:23" ht="18.75">
      <c r="A270" s="24"/>
      <c r="B270" s="24"/>
      <c r="C270" s="24"/>
      <c r="D270" s="24"/>
      <c r="E270" s="24"/>
      <c r="F270" s="24"/>
      <c r="G270" s="20">
        <v>5</v>
      </c>
      <c r="H270" s="20">
        <v>5</v>
      </c>
      <c r="I270" s="20">
        <v>5</v>
      </c>
      <c r="J270" s="20">
        <v>5</v>
      </c>
      <c r="K270" s="20">
        <v>5</v>
      </c>
      <c r="L270" s="20">
        <v>5</v>
      </c>
      <c r="M270" s="21" t="s">
        <v>27</v>
      </c>
      <c r="N270" s="12">
        <f t="shared" si="309"/>
        <v>5</v>
      </c>
      <c r="O270" s="26"/>
      <c r="P270" s="20">
        <v>5</v>
      </c>
      <c r="Q270" s="20">
        <v>5</v>
      </c>
      <c r="R270" s="20">
        <v>5</v>
      </c>
      <c r="S270" s="20">
        <v>5</v>
      </c>
      <c r="T270" s="20">
        <v>5</v>
      </c>
      <c r="U270" s="20">
        <v>5</v>
      </c>
      <c r="V270" s="21" t="s">
        <v>25</v>
      </c>
      <c r="W270" s="12">
        <f t="shared" si="303"/>
        <v>5</v>
      </c>
    </row>
    <row r="271" spans="1:23" ht="18.75">
      <c r="A271" s="25"/>
      <c r="B271" s="25"/>
      <c r="C271" s="25"/>
      <c r="D271" s="25"/>
      <c r="E271" s="25"/>
      <c r="F271" s="25"/>
      <c r="G271" s="7"/>
      <c r="H271" s="7"/>
      <c r="I271" s="7"/>
      <c r="J271" s="7"/>
      <c r="K271" s="7"/>
      <c r="L271" s="7"/>
      <c r="M271" s="7"/>
      <c r="N271" s="12"/>
      <c r="O271" s="26"/>
      <c r="P271" s="20">
        <v>5</v>
      </c>
      <c r="Q271" s="20">
        <v>5</v>
      </c>
      <c r="R271" s="20">
        <v>5</v>
      </c>
      <c r="S271" s="20">
        <v>5</v>
      </c>
      <c r="T271" s="20">
        <v>5</v>
      </c>
      <c r="U271" s="20">
        <v>5</v>
      </c>
      <c r="V271" s="21" t="s">
        <v>25</v>
      </c>
      <c r="W271" s="12">
        <f t="shared" si="303"/>
        <v>5</v>
      </c>
    </row>
    <row r="272" spans="1:23" ht="18.75">
      <c r="A272" s="9"/>
      <c r="B272" s="9"/>
      <c r="C272" s="9"/>
      <c r="D272" s="9"/>
      <c r="E272" s="9"/>
      <c r="F272" s="10" t="s">
        <v>124</v>
      </c>
      <c r="G272" s="11">
        <f>AVERAGE(G267:G271)</f>
        <v>5</v>
      </c>
      <c r="H272" s="11">
        <f t="shared" ref="H272:L272" si="327">AVERAGE(H267:H271)</f>
        <v>5</v>
      </c>
      <c r="I272" s="11">
        <f t="shared" si="327"/>
        <v>5</v>
      </c>
      <c r="J272" s="11">
        <f t="shared" si="327"/>
        <v>5</v>
      </c>
      <c r="K272" s="11">
        <f t="shared" si="327"/>
        <v>5</v>
      </c>
      <c r="L272" s="11">
        <f t="shared" si="327"/>
        <v>5</v>
      </c>
      <c r="M272" s="9"/>
      <c r="N272" s="12">
        <f t="shared" si="309"/>
        <v>5</v>
      </c>
      <c r="O272" s="10" t="s">
        <v>124</v>
      </c>
      <c r="P272" s="11">
        <f t="shared" ref="P272" si="328">AVERAGE(P267:P271)</f>
        <v>5</v>
      </c>
      <c r="Q272" s="11">
        <f t="shared" ref="Q272" si="329">AVERAGE(Q267:Q271)</f>
        <v>5</v>
      </c>
      <c r="R272" s="11">
        <f t="shared" ref="R272" si="330">AVERAGE(R267:R271)</f>
        <v>5</v>
      </c>
      <c r="S272" s="11">
        <f t="shared" ref="S272" si="331">AVERAGE(S267:S271)</f>
        <v>5</v>
      </c>
      <c r="T272" s="11">
        <f t="shared" ref="T272" si="332">AVERAGE(T267:T271)</f>
        <v>5</v>
      </c>
      <c r="U272" s="11">
        <f t="shared" ref="U272" si="333">AVERAGE(U267:U271)</f>
        <v>5</v>
      </c>
      <c r="V272" s="13"/>
      <c r="W272" s="12">
        <f t="shared" si="303"/>
        <v>5</v>
      </c>
    </row>
    <row r="273" spans="1:23" ht="18.75">
      <c r="A273" s="23">
        <v>4</v>
      </c>
      <c r="B273" s="23">
        <v>7</v>
      </c>
      <c r="C273" s="23" t="s">
        <v>126</v>
      </c>
      <c r="D273" s="23" t="s">
        <v>36</v>
      </c>
      <c r="E273" s="23" t="s">
        <v>84</v>
      </c>
      <c r="F273" s="23" t="s">
        <v>85</v>
      </c>
      <c r="G273" s="20">
        <v>5</v>
      </c>
      <c r="H273" s="20">
        <v>5</v>
      </c>
      <c r="I273" s="20">
        <v>5</v>
      </c>
      <c r="J273" s="20">
        <v>5</v>
      </c>
      <c r="K273" s="20">
        <v>5</v>
      </c>
      <c r="L273" s="20">
        <v>5</v>
      </c>
      <c r="M273" s="21" t="s">
        <v>27</v>
      </c>
      <c r="N273" s="12">
        <f t="shared" si="309"/>
        <v>5</v>
      </c>
      <c r="O273" s="26" t="s">
        <v>85</v>
      </c>
      <c r="P273" s="20">
        <v>5</v>
      </c>
      <c r="Q273" s="20">
        <v>5</v>
      </c>
      <c r="R273" s="20">
        <v>5</v>
      </c>
      <c r="S273" s="20">
        <v>5</v>
      </c>
      <c r="T273" s="20">
        <v>5</v>
      </c>
      <c r="U273" s="20">
        <v>5</v>
      </c>
      <c r="V273" s="21" t="s">
        <v>25</v>
      </c>
      <c r="W273" s="12">
        <f t="shared" si="303"/>
        <v>5</v>
      </c>
    </row>
    <row r="274" spans="1:23" ht="18.75">
      <c r="A274" s="24"/>
      <c r="B274" s="24"/>
      <c r="C274" s="24"/>
      <c r="D274" s="24"/>
      <c r="E274" s="24"/>
      <c r="F274" s="24"/>
      <c r="G274" s="20">
        <v>5</v>
      </c>
      <c r="H274" s="20">
        <v>5</v>
      </c>
      <c r="I274" s="20">
        <v>5</v>
      </c>
      <c r="J274" s="20">
        <v>5</v>
      </c>
      <c r="K274" s="20">
        <v>5</v>
      </c>
      <c r="L274" s="20">
        <v>5</v>
      </c>
      <c r="M274" s="21" t="s">
        <v>27</v>
      </c>
      <c r="N274" s="12">
        <f t="shared" si="309"/>
        <v>5</v>
      </c>
      <c r="O274" s="26"/>
      <c r="P274" s="20">
        <v>5</v>
      </c>
      <c r="Q274" s="20">
        <v>5</v>
      </c>
      <c r="R274" s="20">
        <v>5</v>
      </c>
      <c r="S274" s="20">
        <v>5</v>
      </c>
      <c r="T274" s="20">
        <v>5</v>
      </c>
      <c r="U274" s="20">
        <v>5</v>
      </c>
      <c r="V274" s="21" t="s">
        <v>25</v>
      </c>
      <c r="W274" s="12">
        <f t="shared" si="303"/>
        <v>5</v>
      </c>
    </row>
    <row r="275" spans="1:23" ht="18.75">
      <c r="A275" s="24"/>
      <c r="B275" s="24"/>
      <c r="C275" s="24"/>
      <c r="D275" s="24"/>
      <c r="E275" s="24"/>
      <c r="F275" s="24"/>
      <c r="G275" s="20">
        <v>5</v>
      </c>
      <c r="H275" s="20">
        <v>5</v>
      </c>
      <c r="I275" s="20">
        <v>5</v>
      </c>
      <c r="J275" s="20">
        <v>5</v>
      </c>
      <c r="K275" s="20">
        <v>5</v>
      </c>
      <c r="L275" s="20">
        <v>5</v>
      </c>
      <c r="M275" s="21" t="s">
        <v>27</v>
      </c>
      <c r="N275" s="12">
        <f t="shared" si="309"/>
        <v>5</v>
      </c>
      <c r="O275" s="26"/>
      <c r="P275" s="20">
        <v>5</v>
      </c>
      <c r="Q275" s="20">
        <v>5</v>
      </c>
      <c r="R275" s="20">
        <v>5</v>
      </c>
      <c r="S275" s="20">
        <v>5</v>
      </c>
      <c r="T275" s="20">
        <v>5</v>
      </c>
      <c r="U275" s="20">
        <v>5</v>
      </c>
      <c r="V275" s="21" t="s">
        <v>25</v>
      </c>
      <c r="W275" s="12">
        <f t="shared" si="303"/>
        <v>5</v>
      </c>
    </row>
    <row r="276" spans="1:23" ht="18.75">
      <c r="A276" s="24"/>
      <c r="B276" s="24"/>
      <c r="C276" s="24"/>
      <c r="D276" s="24"/>
      <c r="E276" s="24"/>
      <c r="F276" s="24"/>
      <c r="G276" s="20">
        <v>5</v>
      </c>
      <c r="H276" s="20">
        <v>5</v>
      </c>
      <c r="I276" s="20">
        <v>5</v>
      </c>
      <c r="J276" s="20">
        <v>5</v>
      </c>
      <c r="K276" s="20">
        <v>5</v>
      </c>
      <c r="L276" s="20">
        <v>5</v>
      </c>
      <c r="M276" s="21" t="s">
        <v>27</v>
      </c>
      <c r="N276" s="12">
        <f t="shared" si="309"/>
        <v>5</v>
      </c>
      <c r="O276" s="26"/>
      <c r="P276" s="20">
        <v>5</v>
      </c>
      <c r="Q276" s="20">
        <v>5</v>
      </c>
      <c r="R276" s="20">
        <v>5</v>
      </c>
      <c r="S276" s="20">
        <v>5</v>
      </c>
      <c r="T276" s="20">
        <v>5</v>
      </c>
      <c r="U276" s="20">
        <v>5</v>
      </c>
      <c r="V276" s="21" t="s">
        <v>25</v>
      </c>
      <c r="W276" s="12">
        <f t="shared" si="303"/>
        <v>5</v>
      </c>
    </row>
    <row r="277" spans="1:23" ht="18.75">
      <c r="A277" s="25"/>
      <c r="B277" s="25"/>
      <c r="C277" s="25"/>
      <c r="D277" s="25"/>
      <c r="E277" s="25"/>
      <c r="F277" s="25"/>
      <c r="G277" s="20">
        <v>5</v>
      </c>
      <c r="H277" s="20">
        <v>5</v>
      </c>
      <c r="I277" s="20">
        <v>5</v>
      </c>
      <c r="J277" s="20">
        <v>5</v>
      </c>
      <c r="K277" s="20">
        <v>5</v>
      </c>
      <c r="L277" s="20">
        <v>5</v>
      </c>
      <c r="M277" s="21" t="s">
        <v>27</v>
      </c>
      <c r="N277" s="12">
        <f t="shared" si="309"/>
        <v>5</v>
      </c>
      <c r="O277" s="26"/>
      <c r="P277" s="20">
        <v>5</v>
      </c>
      <c r="Q277" s="20">
        <v>5</v>
      </c>
      <c r="R277" s="20">
        <v>5</v>
      </c>
      <c r="S277" s="20">
        <v>5</v>
      </c>
      <c r="T277" s="20">
        <v>5</v>
      </c>
      <c r="U277" s="20">
        <v>5</v>
      </c>
      <c r="V277" s="21" t="s">
        <v>25</v>
      </c>
      <c r="W277" s="12">
        <f t="shared" si="303"/>
        <v>5</v>
      </c>
    </row>
    <row r="278" spans="1:23" ht="18.75">
      <c r="A278" s="9"/>
      <c r="B278" s="9"/>
      <c r="C278" s="9"/>
      <c r="D278" s="9"/>
      <c r="E278" s="9"/>
      <c r="F278" s="10" t="s">
        <v>124</v>
      </c>
      <c r="G278" s="11">
        <f>AVERAGE(G273:G277)</f>
        <v>5</v>
      </c>
      <c r="H278" s="11">
        <f t="shared" ref="H278" si="334">AVERAGE(H273:H277)</f>
        <v>5</v>
      </c>
      <c r="I278" s="11">
        <f t="shared" ref="I278" si="335">AVERAGE(I273:I277)</f>
        <v>5</v>
      </c>
      <c r="J278" s="11">
        <f t="shared" ref="J278" si="336">AVERAGE(J273:J277)</f>
        <v>5</v>
      </c>
      <c r="K278" s="11">
        <f t="shared" ref="K278" si="337">AVERAGE(K273:K277)</f>
        <v>5</v>
      </c>
      <c r="L278" s="11">
        <f t="shared" ref="L278" si="338">AVERAGE(L273:L277)</f>
        <v>5</v>
      </c>
      <c r="M278" s="9"/>
      <c r="N278" s="12">
        <f t="shared" si="309"/>
        <v>5</v>
      </c>
      <c r="O278" s="10" t="s">
        <v>124</v>
      </c>
      <c r="P278" s="11">
        <f t="shared" ref="P278" si="339">AVERAGE(P273:P277)</f>
        <v>5</v>
      </c>
      <c r="Q278" s="11">
        <f t="shared" ref="Q278" si="340">AVERAGE(Q273:Q277)</f>
        <v>5</v>
      </c>
      <c r="R278" s="11">
        <f t="shared" ref="R278" si="341">AVERAGE(R273:R277)</f>
        <v>5</v>
      </c>
      <c r="S278" s="11">
        <f t="shared" ref="S278" si="342">AVERAGE(S273:S277)</f>
        <v>5</v>
      </c>
      <c r="T278" s="11">
        <f t="shared" ref="T278" si="343">AVERAGE(T273:T277)</f>
        <v>5</v>
      </c>
      <c r="U278" s="11">
        <f t="shared" ref="U278" si="344">AVERAGE(U273:U277)</f>
        <v>5</v>
      </c>
      <c r="V278" s="13"/>
      <c r="W278" s="12">
        <f t="shared" si="303"/>
        <v>5</v>
      </c>
    </row>
    <row r="279" spans="1:23" ht="18.75">
      <c r="A279" s="23">
        <v>4</v>
      </c>
      <c r="B279" s="23">
        <v>7</v>
      </c>
      <c r="C279" s="23" t="s">
        <v>126</v>
      </c>
      <c r="D279" s="23" t="s">
        <v>36</v>
      </c>
      <c r="E279" s="23" t="s">
        <v>86</v>
      </c>
      <c r="F279" s="23" t="s">
        <v>87</v>
      </c>
      <c r="G279" s="20">
        <v>5</v>
      </c>
      <c r="H279" s="20">
        <v>5</v>
      </c>
      <c r="I279" s="20">
        <v>5</v>
      </c>
      <c r="J279" s="20">
        <v>5</v>
      </c>
      <c r="K279" s="20">
        <v>5</v>
      </c>
      <c r="L279" s="20">
        <v>5</v>
      </c>
      <c r="M279" s="21" t="s">
        <v>27</v>
      </c>
      <c r="N279" s="12">
        <f t="shared" si="309"/>
        <v>5</v>
      </c>
      <c r="O279" s="26" t="s">
        <v>87</v>
      </c>
      <c r="P279" s="20">
        <v>5</v>
      </c>
      <c r="Q279" s="20">
        <v>5</v>
      </c>
      <c r="R279" s="20">
        <v>5</v>
      </c>
      <c r="S279" s="20">
        <v>5</v>
      </c>
      <c r="T279" s="20">
        <v>5</v>
      </c>
      <c r="U279" s="20">
        <v>5</v>
      </c>
      <c r="V279" s="21" t="s">
        <v>25</v>
      </c>
      <c r="W279" s="12">
        <f t="shared" si="303"/>
        <v>5</v>
      </c>
    </row>
    <row r="280" spans="1:23" ht="18.75">
      <c r="A280" s="24"/>
      <c r="B280" s="24"/>
      <c r="C280" s="24"/>
      <c r="D280" s="24"/>
      <c r="E280" s="24"/>
      <c r="F280" s="24"/>
      <c r="G280" s="20">
        <v>5</v>
      </c>
      <c r="H280" s="20">
        <v>5</v>
      </c>
      <c r="I280" s="20">
        <v>5</v>
      </c>
      <c r="J280" s="20">
        <v>5</v>
      </c>
      <c r="K280" s="20">
        <v>5</v>
      </c>
      <c r="L280" s="20">
        <v>5</v>
      </c>
      <c r="M280" s="21" t="s">
        <v>27</v>
      </c>
      <c r="N280" s="12">
        <f t="shared" si="309"/>
        <v>5</v>
      </c>
      <c r="O280" s="26"/>
      <c r="P280" s="20">
        <v>5</v>
      </c>
      <c r="Q280" s="20">
        <v>5</v>
      </c>
      <c r="R280" s="20">
        <v>5</v>
      </c>
      <c r="S280" s="20">
        <v>5</v>
      </c>
      <c r="T280" s="20">
        <v>5</v>
      </c>
      <c r="U280" s="20">
        <v>5</v>
      </c>
      <c r="V280" s="21" t="s">
        <v>25</v>
      </c>
      <c r="W280" s="12">
        <f t="shared" si="303"/>
        <v>5</v>
      </c>
    </row>
    <row r="281" spans="1:23" ht="18.75">
      <c r="A281" s="24"/>
      <c r="B281" s="24"/>
      <c r="C281" s="24"/>
      <c r="D281" s="24"/>
      <c r="E281" s="24"/>
      <c r="F281" s="24"/>
      <c r="G281" s="20">
        <v>5</v>
      </c>
      <c r="H281" s="20">
        <v>5</v>
      </c>
      <c r="I281" s="20">
        <v>5</v>
      </c>
      <c r="J281" s="20">
        <v>5</v>
      </c>
      <c r="K281" s="20">
        <v>5</v>
      </c>
      <c r="L281" s="20">
        <v>5</v>
      </c>
      <c r="M281" s="21" t="s">
        <v>27</v>
      </c>
      <c r="N281" s="12">
        <f t="shared" si="309"/>
        <v>5</v>
      </c>
      <c r="O281" s="26"/>
      <c r="P281" s="20">
        <v>5</v>
      </c>
      <c r="Q281" s="20">
        <v>5</v>
      </c>
      <c r="R281" s="20">
        <v>5</v>
      </c>
      <c r="S281" s="20">
        <v>5</v>
      </c>
      <c r="T281" s="20">
        <v>5</v>
      </c>
      <c r="U281" s="20">
        <v>5</v>
      </c>
      <c r="V281" s="21" t="s">
        <v>25</v>
      </c>
      <c r="W281" s="12">
        <f t="shared" si="303"/>
        <v>5</v>
      </c>
    </row>
    <row r="282" spans="1:23" ht="18.75">
      <c r="A282" s="24"/>
      <c r="B282" s="24"/>
      <c r="C282" s="24"/>
      <c r="D282" s="24"/>
      <c r="E282" s="24"/>
      <c r="F282" s="24"/>
      <c r="G282" s="20">
        <v>5</v>
      </c>
      <c r="H282" s="20">
        <v>5</v>
      </c>
      <c r="I282" s="20">
        <v>5</v>
      </c>
      <c r="J282" s="20">
        <v>5</v>
      </c>
      <c r="K282" s="20">
        <v>5</v>
      </c>
      <c r="L282" s="20">
        <v>5</v>
      </c>
      <c r="M282" s="21" t="s">
        <v>27</v>
      </c>
      <c r="N282" s="12">
        <f t="shared" si="309"/>
        <v>5</v>
      </c>
      <c r="O282" s="26"/>
      <c r="P282" s="20">
        <v>5</v>
      </c>
      <c r="Q282" s="20">
        <v>5</v>
      </c>
      <c r="R282" s="20">
        <v>5</v>
      </c>
      <c r="S282" s="20">
        <v>5</v>
      </c>
      <c r="T282" s="20">
        <v>5</v>
      </c>
      <c r="U282" s="20">
        <v>5</v>
      </c>
      <c r="V282" s="21" t="s">
        <v>25</v>
      </c>
      <c r="W282" s="12">
        <f t="shared" si="303"/>
        <v>5</v>
      </c>
    </row>
    <row r="283" spans="1:23" ht="18.75">
      <c r="A283" s="25"/>
      <c r="B283" s="25"/>
      <c r="C283" s="25"/>
      <c r="D283" s="25"/>
      <c r="E283" s="25"/>
      <c r="F283" s="25"/>
      <c r="G283" s="7"/>
      <c r="H283" s="7"/>
      <c r="I283" s="7"/>
      <c r="J283" s="7"/>
      <c r="K283" s="7"/>
      <c r="L283" s="7"/>
      <c r="M283" s="7"/>
      <c r="N283" s="12"/>
      <c r="O283" s="26"/>
      <c r="P283" s="20">
        <v>5</v>
      </c>
      <c r="Q283" s="20">
        <v>5</v>
      </c>
      <c r="R283" s="20">
        <v>5</v>
      </c>
      <c r="S283" s="20">
        <v>5</v>
      </c>
      <c r="T283" s="20">
        <v>5</v>
      </c>
      <c r="U283" s="20">
        <v>5</v>
      </c>
      <c r="V283" s="21" t="s">
        <v>25</v>
      </c>
      <c r="W283" s="12">
        <f t="shared" si="303"/>
        <v>5</v>
      </c>
    </row>
    <row r="284" spans="1:23" ht="18.75">
      <c r="A284" s="9"/>
      <c r="B284" s="9"/>
      <c r="C284" s="9"/>
      <c r="D284" s="9"/>
      <c r="E284" s="9"/>
      <c r="F284" s="10" t="s">
        <v>124</v>
      </c>
      <c r="G284" s="11">
        <f>AVERAGE(G279:G283)</f>
        <v>5</v>
      </c>
      <c r="H284" s="11">
        <f t="shared" ref="H284" si="345">AVERAGE(H279:H283)</f>
        <v>5</v>
      </c>
      <c r="I284" s="11">
        <f t="shared" ref="I284" si="346">AVERAGE(I279:I283)</f>
        <v>5</v>
      </c>
      <c r="J284" s="11">
        <f t="shared" ref="J284" si="347">AVERAGE(J279:J283)</f>
        <v>5</v>
      </c>
      <c r="K284" s="11">
        <f t="shared" ref="K284" si="348">AVERAGE(K279:K283)</f>
        <v>5</v>
      </c>
      <c r="L284" s="11">
        <f t="shared" ref="L284" si="349">AVERAGE(L279:L283)</f>
        <v>5</v>
      </c>
      <c r="M284" s="9"/>
      <c r="N284" s="12">
        <f t="shared" si="309"/>
        <v>5</v>
      </c>
      <c r="O284" s="10" t="s">
        <v>124</v>
      </c>
      <c r="P284" s="11">
        <f t="shared" ref="P284" si="350">AVERAGE(P279:P283)</f>
        <v>5</v>
      </c>
      <c r="Q284" s="11">
        <f t="shared" ref="Q284" si="351">AVERAGE(Q279:Q283)</f>
        <v>5</v>
      </c>
      <c r="R284" s="11">
        <f t="shared" ref="R284" si="352">AVERAGE(R279:R283)</f>
        <v>5</v>
      </c>
      <c r="S284" s="11">
        <f t="shared" ref="S284" si="353">AVERAGE(S279:S283)</f>
        <v>5</v>
      </c>
      <c r="T284" s="11">
        <f t="shared" ref="T284" si="354">AVERAGE(T279:T283)</f>
        <v>5</v>
      </c>
      <c r="U284" s="11">
        <f t="shared" ref="U284" si="355">AVERAGE(U279:U283)</f>
        <v>5</v>
      </c>
      <c r="V284" s="13"/>
      <c r="W284" s="12">
        <f t="shared" si="303"/>
        <v>5</v>
      </c>
    </row>
    <row r="285" spans="1:23" ht="18.75">
      <c r="A285" s="23">
        <v>4</v>
      </c>
      <c r="B285" s="23">
        <v>7</v>
      </c>
      <c r="C285" s="23" t="s">
        <v>126</v>
      </c>
      <c r="D285" s="23" t="s">
        <v>36</v>
      </c>
      <c r="E285" s="23" t="s">
        <v>88</v>
      </c>
      <c r="F285" s="23" t="s">
        <v>89</v>
      </c>
      <c r="G285" s="20">
        <v>5</v>
      </c>
      <c r="H285" s="20">
        <v>5</v>
      </c>
      <c r="I285" s="20">
        <v>5</v>
      </c>
      <c r="J285" s="20">
        <v>5</v>
      </c>
      <c r="K285" s="20">
        <v>5</v>
      </c>
      <c r="L285" s="20">
        <v>5</v>
      </c>
      <c r="M285" s="21" t="s">
        <v>27</v>
      </c>
      <c r="N285" s="12">
        <f t="shared" si="309"/>
        <v>5</v>
      </c>
      <c r="O285" s="26" t="s">
        <v>89</v>
      </c>
      <c r="P285" s="20">
        <v>5</v>
      </c>
      <c r="Q285" s="20">
        <v>5</v>
      </c>
      <c r="R285" s="20">
        <v>5</v>
      </c>
      <c r="S285" s="20">
        <v>5</v>
      </c>
      <c r="T285" s="20">
        <v>5</v>
      </c>
      <c r="U285" s="20">
        <v>5</v>
      </c>
      <c r="V285" s="21" t="s">
        <v>25</v>
      </c>
      <c r="W285" s="12">
        <f t="shared" si="303"/>
        <v>5</v>
      </c>
    </row>
    <row r="286" spans="1:23" ht="18.75">
      <c r="A286" s="24"/>
      <c r="B286" s="24"/>
      <c r="C286" s="24"/>
      <c r="D286" s="24"/>
      <c r="E286" s="24"/>
      <c r="F286" s="24"/>
      <c r="G286" s="20">
        <v>5</v>
      </c>
      <c r="H286" s="20">
        <v>5</v>
      </c>
      <c r="I286" s="20">
        <v>5</v>
      </c>
      <c r="J286" s="20">
        <v>5</v>
      </c>
      <c r="K286" s="20">
        <v>5</v>
      </c>
      <c r="L286" s="20">
        <v>5</v>
      </c>
      <c r="M286" s="21" t="s">
        <v>27</v>
      </c>
      <c r="N286" s="12">
        <f t="shared" si="309"/>
        <v>5</v>
      </c>
      <c r="O286" s="26"/>
      <c r="P286" s="20">
        <v>5</v>
      </c>
      <c r="Q286" s="20">
        <v>5</v>
      </c>
      <c r="R286" s="20">
        <v>5</v>
      </c>
      <c r="S286" s="20">
        <v>5</v>
      </c>
      <c r="T286" s="20">
        <v>5</v>
      </c>
      <c r="U286" s="20">
        <v>5</v>
      </c>
      <c r="V286" s="21" t="s">
        <v>25</v>
      </c>
      <c r="W286" s="12">
        <f t="shared" si="303"/>
        <v>5</v>
      </c>
    </row>
    <row r="287" spans="1:23" ht="18.75">
      <c r="A287" s="24"/>
      <c r="B287" s="24"/>
      <c r="C287" s="24"/>
      <c r="D287" s="24"/>
      <c r="E287" s="24"/>
      <c r="F287" s="24"/>
      <c r="G287" s="20">
        <v>5</v>
      </c>
      <c r="H287" s="20">
        <v>5</v>
      </c>
      <c r="I287" s="20">
        <v>5</v>
      </c>
      <c r="J287" s="20">
        <v>5</v>
      </c>
      <c r="K287" s="20">
        <v>5</v>
      </c>
      <c r="L287" s="20">
        <v>5</v>
      </c>
      <c r="M287" s="21" t="s">
        <v>27</v>
      </c>
      <c r="N287" s="12">
        <f t="shared" si="309"/>
        <v>5</v>
      </c>
      <c r="O287" s="26"/>
      <c r="P287" s="20">
        <v>5</v>
      </c>
      <c r="Q287" s="20">
        <v>5</v>
      </c>
      <c r="R287" s="20">
        <v>5</v>
      </c>
      <c r="S287" s="20">
        <v>5</v>
      </c>
      <c r="T287" s="20">
        <v>5</v>
      </c>
      <c r="U287" s="20">
        <v>5</v>
      </c>
      <c r="V287" s="21" t="s">
        <v>25</v>
      </c>
      <c r="W287" s="12">
        <f t="shared" si="303"/>
        <v>5</v>
      </c>
    </row>
    <row r="288" spans="1:23" ht="18.75">
      <c r="A288" s="25"/>
      <c r="B288" s="25"/>
      <c r="C288" s="25"/>
      <c r="D288" s="25"/>
      <c r="E288" s="25"/>
      <c r="F288" s="25"/>
      <c r="G288" s="20">
        <v>5</v>
      </c>
      <c r="H288" s="20">
        <v>5</v>
      </c>
      <c r="I288" s="20">
        <v>5</v>
      </c>
      <c r="J288" s="20">
        <v>5</v>
      </c>
      <c r="K288" s="20">
        <v>5</v>
      </c>
      <c r="L288" s="20">
        <v>5</v>
      </c>
      <c r="M288" s="21" t="s">
        <v>27</v>
      </c>
      <c r="N288" s="12">
        <f t="shared" si="309"/>
        <v>5</v>
      </c>
      <c r="O288" s="26"/>
      <c r="P288" s="20">
        <v>5</v>
      </c>
      <c r="Q288" s="20">
        <v>5</v>
      </c>
      <c r="R288" s="20">
        <v>5</v>
      </c>
      <c r="S288" s="20">
        <v>5</v>
      </c>
      <c r="T288" s="20">
        <v>5</v>
      </c>
      <c r="U288" s="20">
        <v>5</v>
      </c>
      <c r="V288" s="21" t="s">
        <v>25</v>
      </c>
      <c r="W288" s="12">
        <f t="shared" si="303"/>
        <v>5</v>
      </c>
    </row>
    <row r="289" spans="1:23" ht="18.75">
      <c r="A289" s="9"/>
      <c r="B289" s="9"/>
      <c r="C289" s="9"/>
      <c r="D289" s="9"/>
      <c r="E289" s="9"/>
      <c r="F289" s="10" t="s">
        <v>124</v>
      </c>
      <c r="G289" s="11">
        <f>AVERAGE(G285:G288)</f>
        <v>5</v>
      </c>
      <c r="H289" s="11">
        <f t="shared" ref="H289:L289" si="356">AVERAGE(H285:H288)</f>
        <v>5</v>
      </c>
      <c r="I289" s="11">
        <f t="shared" si="356"/>
        <v>5</v>
      </c>
      <c r="J289" s="11">
        <f t="shared" si="356"/>
        <v>5</v>
      </c>
      <c r="K289" s="11">
        <f t="shared" si="356"/>
        <v>5</v>
      </c>
      <c r="L289" s="11">
        <f t="shared" si="356"/>
        <v>5</v>
      </c>
      <c r="M289" s="9"/>
      <c r="N289" s="12">
        <f t="shared" si="309"/>
        <v>5</v>
      </c>
      <c r="O289" s="10" t="s">
        <v>124</v>
      </c>
      <c r="P289" s="11">
        <f t="shared" ref="P289" si="357">AVERAGE(P285:P288)</f>
        <v>5</v>
      </c>
      <c r="Q289" s="11">
        <f t="shared" ref="Q289" si="358">AVERAGE(Q285:Q288)</f>
        <v>5</v>
      </c>
      <c r="R289" s="11">
        <f t="shared" ref="R289" si="359">AVERAGE(R285:R288)</f>
        <v>5</v>
      </c>
      <c r="S289" s="11">
        <f t="shared" ref="S289" si="360">AVERAGE(S285:S288)</f>
        <v>5</v>
      </c>
      <c r="T289" s="11">
        <f t="shared" ref="T289" si="361">AVERAGE(T285:T288)</f>
        <v>5</v>
      </c>
      <c r="U289" s="11">
        <f t="shared" ref="U289" si="362">AVERAGE(U285:U288)</f>
        <v>5</v>
      </c>
      <c r="V289" s="13"/>
      <c r="W289" s="12">
        <f t="shared" si="303"/>
        <v>5</v>
      </c>
    </row>
    <row r="290" spans="1:23" ht="18.75">
      <c r="A290" s="23">
        <v>4</v>
      </c>
      <c r="B290" s="23">
        <v>7</v>
      </c>
      <c r="C290" s="23" t="s">
        <v>126</v>
      </c>
      <c r="D290" s="23" t="s">
        <v>36</v>
      </c>
      <c r="E290" s="23" t="s">
        <v>79</v>
      </c>
      <c r="F290" s="23" t="s">
        <v>80</v>
      </c>
      <c r="G290" s="20">
        <v>5</v>
      </c>
      <c r="H290" s="20">
        <v>5</v>
      </c>
      <c r="I290" s="20">
        <v>5</v>
      </c>
      <c r="J290" s="20">
        <v>5</v>
      </c>
      <c r="K290" s="20">
        <v>5</v>
      </c>
      <c r="L290" s="20">
        <v>5</v>
      </c>
      <c r="M290" s="21" t="s">
        <v>27</v>
      </c>
      <c r="N290" s="12">
        <f t="shared" si="309"/>
        <v>5</v>
      </c>
      <c r="O290" s="26" t="s">
        <v>80</v>
      </c>
      <c r="P290" s="20">
        <v>5</v>
      </c>
      <c r="Q290" s="20">
        <v>5</v>
      </c>
      <c r="R290" s="20">
        <v>5</v>
      </c>
      <c r="S290" s="20">
        <v>5</v>
      </c>
      <c r="T290" s="20">
        <v>5</v>
      </c>
      <c r="U290" s="20">
        <v>5</v>
      </c>
      <c r="V290" s="21" t="s">
        <v>25</v>
      </c>
      <c r="W290" s="12">
        <f t="shared" si="303"/>
        <v>5</v>
      </c>
    </row>
    <row r="291" spans="1:23" ht="18.75">
      <c r="A291" s="24"/>
      <c r="B291" s="24"/>
      <c r="C291" s="24"/>
      <c r="D291" s="24"/>
      <c r="E291" s="24"/>
      <c r="F291" s="24"/>
      <c r="G291" s="20">
        <v>5</v>
      </c>
      <c r="H291" s="20">
        <v>5</v>
      </c>
      <c r="I291" s="20">
        <v>5</v>
      </c>
      <c r="J291" s="20">
        <v>5</v>
      </c>
      <c r="K291" s="20">
        <v>5</v>
      </c>
      <c r="L291" s="20">
        <v>5</v>
      </c>
      <c r="M291" s="21" t="s">
        <v>27</v>
      </c>
      <c r="N291" s="12">
        <f t="shared" si="309"/>
        <v>5</v>
      </c>
      <c r="O291" s="26"/>
      <c r="P291" s="20">
        <v>5</v>
      </c>
      <c r="Q291" s="20">
        <v>5</v>
      </c>
      <c r="R291" s="20">
        <v>5</v>
      </c>
      <c r="S291" s="20">
        <v>5</v>
      </c>
      <c r="T291" s="20">
        <v>5</v>
      </c>
      <c r="U291" s="20">
        <v>5</v>
      </c>
      <c r="V291" s="21" t="s">
        <v>25</v>
      </c>
      <c r="W291" s="12">
        <f t="shared" si="303"/>
        <v>5</v>
      </c>
    </row>
    <row r="292" spans="1:23" ht="18.75">
      <c r="A292" s="24"/>
      <c r="B292" s="24"/>
      <c r="C292" s="24"/>
      <c r="D292" s="24"/>
      <c r="E292" s="24"/>
      <c r="F292" s="24"/>
      <c r="G292" s="20">
        <v>5</v>
      </c>
      <c r="H292" s="20">
        <v>5</v>
      </c>
      <c r="I292" s="20">
        <v>5</v>
      </c>
      <c r="J292" s="20">
        <v>5</v>
      </c>
      <c r="K292" s="20">
        <v>5</v>
      </c>
      <c r="L292" s="20">
        <v>5</v>
      </c>
      <c r="M292" s="21" t="s">
        <v>27</v>
      </c>
      <c r="N292" s="12">
        <f t="shared" si="309"/>
        <v>5</v>
      </c>
      <c r="O292" s="26"/>
      <c r="P292" s="20">
        <v>5</v>
      </c>
      <c r="Q292" s="20">
        <v>5</v>
      </c>
      <c r="R292" s="20">
        <v>5</v>
      </c>
      <c r="S292" s="20">
        <v>5</v>
      </c>
      <c r="T292" s="20">
        <v>5</v>
      </c>
      <c r="U292" s="20">
        <v>5</v>
      </c>
      <c r="V292" s="21" t="s">
        <v>25</v>
      </c>
      <c r="W292" s="12">
        <f t="shared" si="303"/>
        <v>5</v>
      </c>
    </row>
    <row r="293" spans="1:23" ht="18.75">
      <c r="A293" s="25"/>
      <c r="B293" s="25"/>
      <c r="C293" s="25"/>
      <c r="D293" s="25"/>
      <c r="E293" s="25"/>
      <c r="F293" s="25"/>
      <c r="G293" s="20">
        <v>5</v>
      </c>
      <c r="H293" s="20">
        <v>5</v>
      </c>
      <c r="I293" s="20">
        <v>5</v>
      </c>
      <c r="J293" s="20">
        <v>5</v>
      </c>
      <c r="K293" s="20">
        <v>5</v>
      </c>
      <c r="L293" s="20">
        <v>5</v>
      </c>
      <c r="M293" s="21" t="s">
        <v>27</v>
      </c>
      <c r="N293" s="12">
        <f t="shared" si="309"/>
        <v>5</v>
      </c>
      <c r="O293" s="26"/>
      <c r="P293" s="20">
        <v>5</v>
      </c>
      <c r="Q293" s="20">
        <v>5</v>
      </c>
      <c r="R293" s="20">
        <v>5</v>
      </c>
      <c r="S293" s="20">
        <v>5</v>
      </c>
      <c r="T293" s="20">
        <v>5</v>
      </c>
      <c r="U293" s="20">
        <v>5</v>
      </c>
      <c r="V293" s="21" t="s">
        <v>25</v>
      </c>
      <c r="W293" s="12">
        <f t="shared" si="303"/>
        <v>5</v>
      </c>
    </row>
    <row r="294" spans="1:23" ht="18.75">
      <c r="A294" s="9"/>
      <c r="B294" s="9"/>
      <c r="C294" s="9"/>
      <c r="D294" s="9"/>
      <c r="E294" s="9"/>
      <c r="F294" s="10" t="s">
        <v>124</v>
      </c>
      <c r="G294" s="11">
        <f>AVERAGE(G290:G293)</f>
        <v>5</v>
      </c>
      <c r="H294" s="11">
        <f t="shared" ref="H294" si="363">AVERAGE(H290:H293)</f>
        <v>5</v>
      </c>
      <c r="I294" s="11">
        <f t="shared" ref="I294" si="364">AVERAGE(I290:I293)</f>
        <v>5</v>
      </c>
      <c r="J294" s="11">
        <f t="shared" ref="J294" si="365">AVERAGE(J290:J293)</f>
        <v>5</v>
      </c>
      <c r="K294" s="11">
        <f t="shared" ref="K294" si="366">AVERAGE(K290:K293)</f>
        <v>5</v>
      </c>
      <c r="L294" s="11">
        <f t="shared" ref="L294" si="367">AVERAGE(L290:L293)</f>
        <v>5</v>
      </c>
      <c r="M294" s="9"/>
      <c r="N294" s="12">
        <f t="shared" si="309"/>
        <v>5</v>
      </c>
      <c r="O294" s="10" t="s">
        <v>124</v>
      </c>
      <c r="P294" s="11">
        <f t="shared" ref="P294" si="368">AVERAGE(P290:P293)</f>
        <v>5</v>
      </c>
      <c r="Q294" s="11">
        <f t="shared" ref="Q294" si="369">AVERAGE(Q290:Q293)</f>
        <v>5</v>
      </c>
      <c r="R294" s="11">
        <f t="shared" ref="R294" si="370">AVERAGE(R290:R293)</f>
        <v>5</v>
      </c>
      <c r="S294" s="11">
        <f t="shared" ref="S294" si="371">AVERAGE(S290:S293)</f>
        <v>5</v>
      </c>
      <c r="T294" s="11">
        <f t="shared" ref="T294" si="372">AVERAGE(T290:T293)</f>
        <v>5</v>
      </c>
      <c r="U294" s="11">
        <f t="shared" ref="U294" si="373">AVERAGE(U290:U293)</f>
        <v>5</v>
      </c>
      <c r="V294" s="13"/>
      <c r="W294" s="12">
        <f t="shared" si="303"/>
        <v>5</v>
      </c>
    </row>
    <row r="295" spans="1:23" ht="18.75">
      <c r="A295" s="23">
        <v>4</v>
      </c>
      <c r="B295" s="23">
        <v>7</v>
      </c>
      <c r="C295" s="23" t="s">
        <v>126</v>
      </c>
      <c r="D295" s="23" t="s">
        <v>36</v>
      </c>
      <c r="E295" s="23" t="s">
        <v>90</v>
      </c>
      <c r="F295" s="23" t="s">
        <v>72</v>
      </c>
      <c r="G295" s="20">
        <v>5</v>
      </c>
      <c r="H295" s="20">
        <v>5</v>
      </c>
      <c r="I295" s="20">
        <v>5</v>
      </c>
      <c r="J295" s="20">
        <v>5</v>
      </c>
      <c r="K295" s="20">
        <v>5</v>
      </c>
      <c r="L295" s="20">
        <v>5</v>
      </c>
      <c r="M295" s="21" t="s">
        <v>27</v>
      </c>
      <c r="N295" s="12">
        <f t="shared" si="309"/>
        <v>5</v>
      </c>
      <c r="O295" s="26" t="s">
        <v>72</v>
      </c>
      <c r="P295" s="20">
        <v>5</v>
      </c>
      <c r="Q295" s="20">
        <v>5</v>
      </c>
      <c r="R295" s="20">
        <v>5</v>
      </c>
      <c r="S295" s="20">
        <v>5</v>
      </c>
      <c r="T295" s="20">
        <v>5</v>
      </c>
      <c r="U295" s="20">
        <v>5</v>
      </c>
      <c r="V295" s="21" t="s">
        <v>25</v>
      </c>
      <c r="W295" s="12">
        <f t="shared" si="303"/>
        <v>5</v>
      </c>
    </row>
    <row r="296" spans="1:23" ht="18.75">
      <c r="A296" s="24"/>
      <c r="B296" s="24"/>
      <c r="C296" s="24"/>
      <c r="D296" s="24"/>
      <c r="E296" s="24"/>
      <c r="F296" s="24"/>
      <c r="G296" s="20">
        <v>5</v>
      </c>
      <c r="H296" s="20">
        <v>5</v>
      </c>
      <c r="I296" s="20">
        <v>5</v>
      </c>
      <c r="J296" s="20">
        <v>5</v>
      </c>
      <c r="K296" s="20">
        <v>5</v>
      </c>
      <c r="L296" s="20">
        <v>5</v>
      </c>
      <c r="M296" s="21" t="s">
        <v>27</v>
      </c>
      <c r="N296" s="12">
        <f t="shared" si="309"/>
        <v>5</v>
      </c>
      <c r="O296" s="26"/>
      <c r="P296" s="20">
        <v>5</v>
      </c>
      <c r="Q296" s="20">
        <v>5</v>
      </c>
      <c r="R296" s="20">
        <v>5</v>
      </c>
      <c r="S296" s="20">
        <v>5</v>
      </c>
      <c r="T296" s="20">
        <v>5</v>
      </c>
      <c r="U296" s="20">
        <v>5</v>
      </c>
      <c r="V296" s="21" t="s">
        <v>25</v>
      </c>
      <c r="W296" s="12">
        <f t="shared" si="303"/>
        <v>5</v>
      </c>
    </row>
    <row r="297" spans="1:23" ht="18.75">
      <c r="A297" s="24"/>
      <c r="B297" s="24"/>
      <c r="C297" s="24"/>
      <c r="D297" s="24"/>
      <c r="E297" s="24"/>
      <c r="F297" s="24"/>
      <c r="G297" s="20">
        <v>5</v>
      </c>
      <c r="H297" s="20">
        <v>5</v>
      </c>
      <c r="I297" s="20">
        <v>5</v>
      </c>
      <c r="J297" s="20">
        <v>5</v>
      </c>
      <c r="K297" s="20">
        <v>5</v>
      </c>
      <c r="L297" s="20">
        <v>5</v>
      </c>
      <c r="M297" s="21" t="s">
        <v>27</v>
      </c>
      <c r="N297" s="12">
        <f t="shared" si="309"/>
        <v>5</v>
      </c>
      <c r="O297" s="26"/>
      <c r="P297" s="20">
        <v>5</v>
      </c>
      <c r="Q297" s="20">
        <v>5</v>
      </c>
      <c r="R297" s="20">
        <v>5</v>
      </c>
      <c r="S297" s="20">
        <v>5</v>
      </c>
      <c r="T297" s="20">
        <v>5</v>
      </c>
      <c r="U297" s="20">
        <v>5</v>
      </c>
      <c r="V297" s="21" t="s">
        <v>25</v>
      </c>
      <c r="W297" s="12">
        <f t="shared" si="303"/>
        <v>5</v>
      </c>
    </row>
    <row r="298" spans="1:23" ht="18.75">
      <c r="A298" s="24"/>
      <c r="B298" s="24"/>
      <c r="C298" s="24"/>
      <c r="D298" s="24"/>
      <c r="E298" s="24"/>
      <c r="F298" s="24"/>
      <c r="G298" s="20">
        <v>5</v>
      </c>
      <c r="H298" s="20">
        <v>5</v>
      </c>
      <c r="I298" s="20">
        <v>5</v>
      </c>
      <c r="J298" s="20">
        <v>5</v>
      </c>
      <c r="K298" s="20">
        <v>5</v>
      </c>
      <c r="L298" s="20">
        <v>5</v>
      </c>
      <c r="M298" s="21" t="s">
        <v>27</v>
      </c>
      <c r="N298" s="12">
        <f t="shared" si="309"/>
        <v>5</v>
      </c>
      <c r="O298" s="26"/>
      <c r="P298" s="20">
        <v>5</v>
      </c>
      <c r="Q298" s="20">
        <v>5</v>
      </c>
      <c r="R298" s="20">
        <v>5</v>
      </c>
      <c r="S298" s="20">
        <v>5</v>
      </c>
      <c r="T298" s="20">
        <v>5</v>
      </c>
      <c r="U298" s="20">
        <v>5</v>
      </c>
      <c r="V298" s="21" t="s">
        <v>25</v>
      </c>
      <c r="W298" s="12">
        <f t="shared" si="303"/>
        <v>5</v>
      </c>
    </row>
    <row r="299" spans="1:23" ht="18.75">
      <c r="A299" s="25"/>
      <c r="B299" s="25"/>
      <c r="C299" s="25"/>
      <c r="D299" s="25"/>
      <c r="E299" s="25"/>
      <c r="F299" s="25"/>
      <c r="G299" s="7"/>
      <c r="H299" s="7"/>
      <c r="I299" s="7"/>
      <c r="J299" s="7"/>
      <c r="K299" s="7"/>
      <c r="L299" s="7"/>
      <c r="M299" s="7"/>
      <c r="N299" s="12"/>
      <c r="O299" s="26"/>
      <c r="P299" s="20">
        <v>5</v>
      </c>
      <c r="Q299" s="20">
        <v>5</v>
      </c>
      <c r="R299" s="20">
        <v>5</v>
      </c>
      <c r="S299" s="20">
        <v>5</v>
      </c>
      <c r="T299" s="20">
        <v>5</v>
      </c>
      <c r="U299" s="20">
        <v>5</v>
      </c>
      <c r="V299" s="21" t="s">
        <v>25</v>
      </c>
      <c r="W299" s="12">
        <f t="shared" si="303"/>
        <v>5</v>
      </c>
    </row>
    <row r="300" spans="1:23" ht="18.75">
      <c r="A300" s="9"/>
      <c r="B300" s="9"/>
      <c r="C300" s="9"/>
      <c r="D300" s="9"/>
      <c r="E300" s="9"/>
      <c r="F300" s="10" t="s">
        <v>124</v>
      </c>
      <c r="G300" s="11">
        <f>AVERAGE(G295:G299)</f>
        <v>5</v>
      </c>
      <c r="H300" s="11">
        <f t="shared" ref="H300" si="374">AVERAGE(H295:H299)</f>
        <v>5</v>
      </c>
      <c r="I300" s="11">
        <f t="shared" ref="I300" si="375">AVERAGE(I295:I299)</f>
        <v>5</v>
      </c>
      <c r="J300" s="11">
        <f t="shared" ref="J300" si="376">AVERAGE(J295:J299)</f>
        <v>5</v>
      </c>
      <c r="K300" s="11">
        <f t="shared" ref="K300" si="377">AVERAGE(K295:K299)</f>
        <v>5</v>
      </c>
      <c r="L300" s="11">
        <f t="shared" ref="L300" si="378">AVERAGE(L295:L299)</f>
        <v>5</v>
      </c>
      <c r="M300" s="9"/>
      <c r="N300" s="12">
        <f t="shared" si="309"/>
        <v>5</v>
      </c>
      <c r="O300" s="10" t="s">
        <v>124</v>
      </c>
      <c r="P300" s="11">
        <f t="shared" ref="P300" si="379">AVERAGE(P295:P299)</f>
        <v>5</v>
      </c>
      <c r="Q300" s="11">
        <f t="shared" ref="Q300" si="380">AVERAGE(Q295:Q299)</f>
        <v>5</v>
      </c>
      <c r="R300" s="11">
        <f t="shared" ref="R300" si="381">AVERAGE(R295:R299)</f>
        <v>5</v>
      </c>
      <c r="S300" s="11">
        <f t="shared" ref="S300" si="382">AVERAGE(S295:S299)</f>
        <v>5</v>
      </c>
      <c r="T300" s="11">
        <f t="shared" ref="T300" si="383">AVERAGE(T295:T299)</f>
        <v>5</v>
      </c>
      <c r="U300" s="11">
        <f t="shared" ref="U300" si="384">AVERAGE(U295:U299)</f>
        <v>5</v>
      </c>
      <c r="V300" s="13"/>
      <c r="W300" s="12">
        <f t="shared" si="303"/>
        <v>5</v>
      </c>
    </row>
    <row r="301" spans="1:23" ht="18.75">
      <c r="A301" s="23">
        <v>4</v>
      </c>
      <c r="B301" s="23">
        <v>7</v>
      </c>
      <c r="C301" s="23" t="s">
        <v>126</v>
      </c>
      <c r="D301" s="23" t="s">
        <v>36</v>
      </c>
      <c r="E301" s="23" t="s">
        <v>91</v>
      </c>
      <c r="F301" s="23" t="s">
        <v>92</v>
      </c>
      <c r="G301" s="20">
        <v>5</v>
      </c>
      <c r="H301" s="20">
        <v>5</v>
      </c>
      <c r="I301" s="20">
        <v>5</v>
      </c>
      <c r="J301" s="20">
        <v>5</v>
      </c>
      <c r="K301" s="20">
        <v>5</v>
      </c>
      <c r="L301" s="20">
        <v>5</v>
      </c>
      <c r="M301" s="21" t="s">
        <v>27</v>
      </c>
      <c r="N301" s="12">
        <f t="shared" si="309"/>
        <v>5</v>
      </c>
      <c r="O301" s="26" t="s">
        <v>92</v>
      </c>
      <c r="P301" s="20">
        <v>5</v>
      </c>
      <c r="Q301" s="20">
        <v>5</v>
      </c>
      <c r="R301" s="20">
        <v>5</v>
      </c>
      <c r="S301" s="20">
        <v>5</v>
      </c>
      <c r="T301" s="20">
        <v>5</v>
      </c>
      <c r="U301" s="20">
        <v>5</v>
      </c>
      <c r="V301" s="21" t="s">
        <v>25</v>
      </c>
      <c r="W301" s="12">
        <f t="shared" si="303"/>
        <v>5</v>
      </c>
    </row>
    <row r="302" spans="1:23" ht="18.75">
      <c r="A302" s="24"/>
      <c r="B302" s="24"/>
      <c r="C302" s="24"/>
      <c r="D302" s="24"/>
      <c r="E302" s="24"/>
      <c r="F302" s="24"/>
      <c r="G302" s="20">
        <v>5</v>
      </c>
      <c r="H302" s="20">
        <v>5</v>
      </c>
      <c r="I302" s="20">
        <v>5</v>
      </c>
      <c r="J302" s="20">
        <v>5</v>
      </c>
      <c r="K302" s="20">
        <v>5</v>
      </c>
      <c r="L302" s="20">
        <v>5</v>
      </c>
      <c r="M302" s="21" t="s">
        <v>27</v>
      </c>
      <c r="N302" s="12">
        <f t="shared" si="309"/>
        <v>5</v>
      </c>
      <c r="O302" s="26"/>
      <c r="P302" s="20">
        <v>5</v>
      </c>
      <c r="Q302" s="20">
        <v>5</v>
      </c>
      <c r="R302" s="20">
        <v>5</v>
      </c>
      <c r="S302" s="20">
        <v>5</v>
      </c>
      <c r="T302" s="20">
        <v>5</v>
      </c>
      <c r="U302" s="20">
        <v>5</v>
      </c>
      <c r="V302" s="21" t="s">
        <v>25</v>
      </c>
      <c r="W302" s="12">
        <f t="shared" si="303"/>
        <v>5</v>
      </c>
    </row>
    <row r="303" spans="1:23" ht="18.75">
      <c r="A303" s="24"/>
      <c r="B303" s="24"/>
      <c r="C303" s="24"/>
      <c r="D303" s="24"/>
      <c r="E303" s="24"/>
      <c r="F303" s="24"/>
      <c r="G303" s="20">
        <v>5</v>
      </c>
      <c r="H303" s="20">
        <v>5</v>
      </c>
      <c r="I303" s="20">
        <v>5</v>
      </c>
      <c r="J303" s="20">
        <v>5</v>
      </c>
      <c r="K303" s="20">
        <v>5</v>
      </c>
      <c r="L303" s="20">
        <v>5</v>
      </c>
      <c r="M303" s="21" t="s">
        <v>27</v>
      </c>
      <c r="N303" s="12">
        <f t="shared" si="309"/>
        <v>5</v>
      </c>
      <c r="O303" s="26"/>
      <c r="P303" s="20">
        <v>5</v>
      </c>
      <c r="Q303" s="20">
        <v>5</v>
      </c>
      <c r="R303" s="20">
        <v>5</v>
      </c>
      <c r="S303" s="20">
        <v>5</v>
      </c>
      <c r="T303" s="20">
        <v>5</v>
      </c>
      <c r="U303" s="20">
        <v>5</v>
      </c>
      <c r="V303" s="21" t="s">
        <v>25</v>
      </c>
      <c r="W303" s="12">
        <f t="shared" si="303"/>
        <v>5</v>
      </c>
    </row>
    <row r="304" spans="1:23" ht="18.75">
      <c r="A304" s="24"/>
      <c r="B304" s="24"/>
      <c r="C304" s="24"/>
      <c r="D304" s="24"/>
      <c r="E304" s="24"/>
      <c r="F304" s="24"/>
      <c r="G304" s="20">
        <v>5</v>
      </c>
      <c r="H304" s="20">
        <v>5</v>
      </c>
      <c r="I304" s="20">
        <v>5</v>
      </c>
      <c r="J304" s="20">
        <v>5</v>
      </c>
      <c r="K304" s="20">
        <v>5</v>
      </c>
      <c r="L304" s="20">
        <v>5</v>
      </c>
      <c r="M304" s="21" t="s">
        <v>27</v>
      </c>
      <c r="N304" s="12">
        <f t="shared" si="309"/>
        <v>5</v>
      </c>
      <c r="O304" s="26"/>
      <c r="P304" s="20">
        <v>5</v>
      </c>
      <c r="Q304" s="20">
        <v>5</v>
      </c>
      <c r="R304" s="20">
        <v>5</v>
      </c>
      <c r="S304" s="20">
        <v>5</v>
      </c>
      <c r="T304" s="20">
        <v>5</v>
      </c>
      <c r="U304" s="20">
        <v>5</v>
      </c>
      <c r="V304" s="21" t="s">
        <v>25</v>
      </c>
      <c r="W304" s="12">
        <f t="shared" si="303"/>
        <v>5</v>
      </c>
    </row>
    <row r="305" spans="1:23" ht="18.75">
      <c r="A305" s="25"/>
      <c r="B305" s="25"/>
      <c r="C305" s="25"/>
      <c r="D305" s="25"/>
      <c r="E305" s="25"/>
      <c r="F305" s="25"/>
      <c r="G305" s="7"/>
      <c r="H305" s="7"/>
      <c r="I305" s="7"/>
      <c r="J305" s="7"/>
      <c r="K305" s="7"/>
      <c r="L305" s="7"/>
      <c r="M305" s="7"/>
      <c r="N305" s="12"/>
      <c r="O305" s="26"/>
      <c r="P305" s="20">
        <v>5</v>
      </c>
      <c r="Q305" s="20">
        <v>5</v>
      </c>
      <c r="R305" s="20">
        <v>5</v>
      </c>
      <c r="S305" s="20">
        <v>5</v>
      </c>
      <c r="T305" s="20">
        <v>5</v>
      </c>
      <c r="U305" s="20">
        <v>5</v>
      </c>
      <c r="V305" s="21" t="s">
        <v>25</v>
      </c>
      <c r="W305" s="12">
        <f t="shared" si="303"/>
        <v>5</v>
      </c>
    </row>
    <row r="306" spans="1:23" ht="18.75">
      <c r="A306" s="9"/>
      <c r="B306" s="9"/>
      <c r="C306" s="9"/>
      <c r="D306" s="9"/>
      <c r="E306" s="9"/>
      <c r="F306" s="10" t="s">
        <v>124</v>
      </c>
      <c r="G306" s="11">
        <f>AVERAGE(G301:G305)</f>
        <v>5</v>
      </c>
      <c r="H306" s="11">
        <f t="shared" ref="H306" si="385">AVERAGE(H301:H305)</f>
        <v>5</v>
      </c>
      <c r="I306" s="11">
        <f t="shared" ref="I306" si="386">AVERAGE(I301:I305)</f>
        <v>5</v>
      </c>
      <c r="J306" s="11">
        <f t="shared" ref="J306" si="387">AVERAGE(J301:J305)</f>
        <v>5</v>
      </c>
      <c r="K306" s="11">
        <f t="shared" ref="K306" si="388">AVERAGE(K301:K305)</f>
        <v>5</v>
      </c>
      <c r="L306" s="11">
        <f t="shared" ref="L306" si="389">AVERAGE(L301:L305)</f>
        <v>5</v>
      </c>
      <c r="M306" s="9"/>
      <c r="N306" s="12">
        <f t="shared" si="309"/>
        <v>5</v>
      </c>
      <c r="O306" s="10" t="s">
        <v>124</v>
      </c>
      <c r="P306" s="11">
        <f t="shared" ref="P306" si="390">AVERAGE(P301:P305)</f>
        <v>5</v>
      </c>
      <c r="Q306" s="11">
        <f t="shared" ref="Q306" si="391">AVERAGE(Q301:Q305)</f>
        <v>5</v>
      </c>
      <c r="R306" s="11">
        <f t="shared" ref="R306" si="392">AVERAGE(R301:R305)</f>
        <v>5</v>
      </c>
      <c r="S306" s="11">
        <f t="shared" ref="S306" si="393">AVERAGE(S301:S305)</f>
        <v>5</v>
      </c>
      <c r="T306" s="11">
        <f t="shared" ref="T306" si="394">AVERAGE(T301:T305)</f>
        <v>5</v>
      </c>
      <c r="U306" s="11">
        <f t="shared" ref="U306" si="395">AVERAGE(U301:U305)</f>
        <v>5</v>
      </c>
      <c r="V306" s="13"/>
      <c r="W306" s="12">
        <f t="shared" si="303"/>
        <v>5</v>
      </c>
    </row>
    <row r="307" spans="1:23" ht="18.75">
      <c r="A307" s="23">
        <v>4</v>
      </c>
      <c r="B307" s="23">
        <v>7</v>
      </c>
      <c r="C307" s="23" t="s">
        <v>126</v>
      </c>
      <c r="D307" s="23" t="s">
        <v>36</v>
      </c>
      <c r="E307" s="23" t="s">
        <v>93</v>
      </c>
      <c r="F307" s="23" t="s">
        <v>94</v>
      </c>
      <c r="G307" s="20">
        <v>5</v>
      </c>
      <c r="H307" s="20">
        <v>5</v>
      </c>
      <c r="I307" s="20">
        <v>5</v>
      </c>
      <c r="J307" s="20">
        <v>5</v>
      </c>
      <c r="K307" s="20">
        <v>5</v>
      </c>
      <c r="L307" s="20">
        <v>5</v>
      </c>
      <c r="M307" s="21" t="s">
        <v>27</v>
      </c>
      <c r="N307" s="12">
        <f t="shared" si="309"/>
        <v>5</v>
      </c>
      <c r="O307" s="26" t="s">
        <v>94</v>
      </c>
      <c r="P307" s="20">
        <v>5</v>
      </c>
      <c r="Q307" s="20">
        <v>4</v>
      </c>
      <c r="R307" s="20">
        <v>5</v>
      </c>
      <c r="S307" s="20">
        <v>5</v>
      </c>
      <c r="T307" s="20">
        <v>5</v>
      </c>
      <c r="U307" s="20">
        <v>4</v>
      </c>
      <c r="V307" s="21" t="s">
        <v>25</v>
      </c>
      <c r="W307" s="12">
        <f t="shared" si="303"/>
        <v>4.666666666666667</v>
      </c>
    </row>
    <row r="308" spans="1:23" ht="18.75">
      <c r="A308" s="24"/>
      <c r="B308" s="24"/>
      <c r="C308" s="24"/>
      <c r="D308" s="24"/>
      <c r="E308" s="24"/>
      <c r="F308" s="24"/>
      <c r="G308" s="20">
        <v>5</v>
      </c>
      <c r="H308" s="20">
        <v>5</v>
      </c>
      <c r="I308" s="20">
        <v>4</v>
      </c>
      <c r="J308" s="20">
        <v>4</v>
      </c>
      <c r="K308" s="20">
        <v>5</v>
      </c>
      <c r="L308" s="20">
        <v>5</v>
      </c>
      <c r="M308" s="21" t="s">
        <v>27</v>
      </c>
      <c r="N308" s="12">
        <f t="shared" si="309"/>
        <v>4.666666666666667</v>
      </c>
      <c r="O308" s="26"/>
      <c r="P308" s="20">
        <v>5</v>
      </c>
      <c r="Q308" s="20">
        <v>5</v>
      </c>
      <c r="R308" s="20">
        <v>5</v>
      </c>
      <c r="S308" s="20">
        <v>5</v>
      </c>
      <c r="T308" s="20">
        <v>5</v>
      </c>
      <c r="U308" s="20">
        <v>5</v>
      </c>
      <c r="V308" s="21" t="s">
        <v>25</v>
      </c>
      <c r="W308" s="12">
        <f t="shared" si="303"/>
        <v>5</v>
      </c>
    </row>
    <row r="309" spans="1:23" ht="18.75">
      <c r="A309" s="24"/>
      <c r="B309" s="24"/>
      <c r="C309" s="24"/>
      <c r="D309" s="24"/>
      <c r="E309" s="24"/>
      <c r="F309" s="24"/>
      <c r="G309" s="20">
        <v>5</v>
      </c>
      <c r="H309" s="20">
        <v>5</v>
      </c>
      <c r="I309" s="20">
        <v>5</v>
      </c>
      <c r="J309" s="20">
        <v>5</v>
      </c>
      <c r="K309" s="20">
        <v>5</v>
      </c>
      <c r="L309" s="20">
        <v>5</v>
      </c>
      <c r="M309" s="21" t="s">
        <v>27</v>
      </c>
      <c r="N309" s="12">
        <f t="shared" si="309"/>
        <v>5</v>
      </c>
      <c r="O309" s="26"/>
      <c r="P309" s="20">
        <v>5</v>
      </c>
      <c r="Q309" s="20">
        <v>5</v>
      </c>
      <c r="R309" s="20">
        <v>5</v>
      </c>
      <c r="S309" s="20">
        <v>5</v>
      </c>
      <c r="T309" s="20">
        <v>5</v>
      </c>
      <c r="U309" s="20">
        <v>5</v>
      </c>
      <c r="V309" s="21" t="s">
        <v>25</v>
      </c>
      <c r="W309" s="12">
        <f t="shared" si="303"/>
        <v>5</v>
      </c>
    </row>
    <row r="310" spans="1:23" ht="18.75">
      <c r="A310" s="24"/>
      <c r="B310" s="24"/>
      <c r="C310" s="24"/>
      <c r="D310" s="24"/>
      <c r="E310" s="24"/>
      <c r="F310" s="24"/>
      <c r="G310" s="20">
        <v>5</v>
      </c>
      <c r="H310" s="20">
        <v>5</v>
      </c>
      <c r="I310" s="20">
        <v>5</v>
      </c>
      <c r="J310" s="20">
        <v>5</v>
      </c>
      <c r="K310" s="20">
        <v>5</v>
      </c>
      <c r="L310" s="20">
        <v>5</v>
      </c>
      <c r="M310" s="21" t="s">
        <v>27</v>
      </c>
      <c r="N310" s="12">
        <f t="shared" si="309"/>
        <v>5</v>
      </c>
      <c r="O310" s="26"/>
      <c r="P310" s="20">
        <v>5</v>
      </c>
      <c r="Q310" s="20">
        <v>5</v>
      </c>
      <c r="R310" s="20">
        <v>5</v>
      </c>
      <c r="S310" s="20">
        <v>5</v>
      </c>
      <c r="T310" s="20">
        <v>5</v>
      </c>
      <c r="U310" s="20">
        <v>5</v>
      </c>
      <c r="V310" s="21" t="s">
        <v>25</v>
      </c>
      <c r="W310" s="12">
        <f t="shared" si="303"/>
        <v>5</v>
      </c>
    </row>
    <row r="311" spans="1:23" ht="18.75">
      <c r="A311" s="25"/>
      <c r="B311" s="25"/>
      <c r="C311" s="25"/>
      <c r="D311" s="25"/>
      <c r="E311" s="25"/>
      <c r="F311" s="25"/>
      <c r="G311" s="20">
        <v>5</v>
      </c>
      <c r="H311" s="20">
        <v>5</v>
      </c>
      <c r="I311" s="20">
        <v>5</v>
      </c>
      <c r="J311" s="20">
        <v>5</v>
      </c>
      <c r="K311" s="20">
        <v>5</v>
      </c>
      <c r="L311" s="20">
        <v>5</v>
      </c>
      <c r="M311" s="21" t="s">
        <v>27</v>
      </c>
      <c r="N311" s="12">
        <f t="shared" si="309"/>
        <v>5</v>
      </c>
      <c r="O311" s="26"/>
      <c r="P311" s="20">
        <v>5</v>
      </c>
      <c r="Q311" s="20">
        <v>5</v>
      </c>
      <c r="R311" s="20">
        <v>5</v>
      </c>
      <c r="S311" s="20">
        <v>5</v>
      </c>
      <c r="T311" s="20">
        <v>5</v>
      </c>
      <c r="U311" s="20">
        <v>5</v>
      </c>
      <c r="V311" s="21" t="s">
        <v>25</v>
      </c>
      <c r="W311" s="12">
        <f t="shared" si="303"/>
        <v>5</v>
      </c>
    </row>
    <row r="312" spans="1:23" ht="18.75">
      <c r="A312" s="9"/>
      <c r="B312" s="9"/>
      <c r="C312" s="9"/>
      <c r="D312" s="9"/>
      <c r="E312" s="9"/>
      <c r="F312" s="10" t="s">
        <v>124</v>
      </c>
      <c r="G312" s="11">
        <f>AVERAGE(G307:G311)</f>
        <v>5</v>
      </c>
      <c r="H312" s="11">
        <f t="shared" ref="H312" si="396">AVERAGE(H307:H311)</f>
        <v>5</v>
      </c>
      <c r="I312" s="11">
        <f t="shared" ref="I312" si="397">AVERAGE(I307:I311)</f>
        <v>4.8</v>
      </c>
      <c r="J312" s="11">
        <f t="shared" ref="J312" si="398">AVERAGE(J307:J311)</f>
        <v>4.8</v>
      </c>
      <c r="K312" s="11">
        <f t="shared" ref="K312" si="399">AVERAGE(K307:K311)</f>
        <v>5</v>
      </c>
      <c r="L312" s="11">
        <f t="shared" ref="L312" si="400">AVERAGE(L307:L311)</f>
        <v>5</v>
      </c>
      <c r="M312" s="9"/>
      <c r="N312" s="12">
        <f t="shared" si="309"/>
        <v>4.9333333333333336</v>
      </c>
      <c r="O312" s="10" t="s">
        <v>124</v>
      </c>
      <c r="P312" s="11">
        <f t="shared" ref="P312" si="401">AVERAGE(P307:P311)</f>
        <v>5</v>
      </c>
      <c r="Q312" s="11">
        <f t="shared" ref="Q312" si="402">AVERAGE(Q307:Q311)</f>
        <v>4.8</v>
      </c>
      <c r="R312" s="11">
        <f t="shared" ref="R312" si="403">AVERAGE(R307:R311)</f>
        <v>5</v>
      </c>
      <c r="S312" s="11">
        <f t="shared" ref="S312" si="404">AVERAGE(S307:S311)</f>
        <v>5</v>
      </c>
      <c r="T312" s="11">
        <f t="shared" ref="T312" si="405">AVERAGE(T307:T311)</f>
        <v>5</v>
      </c>
      <c r="U312" s="11">
        <f t="shared" ref="U312" si="406">AVERAGE(U307:U311)</f>
        <v>4.8</v>
      </c>
      <c r="V312" s="13"/>
      <c r="W312" s="12">
        <f t="shared" si="303"/>
        <v>4.9333333333333336</v>
      </c>
    </row>
    <row r="313" spans="1:23" ht="18.75">
      <c r="A313" s="23">
        <v>5</v>
      </c>
      <c r="B313" s="23">
        <v>9</v>
      </c>
      <c r="C313" s="23" t="s">
        <v>126</v>
      </c>
      <c r="D313" s="23" t="s">
        <v>36</v>
      </c>
      <c r="E313" s="23" t="s">
        <v>95</v>
      </c>
      <c r="F313" s="23" t="s">
        <v>80</v>
      </c>
      <c r="G313" s="20">
        <v>5</v>
      </c>
      <c r="H313" s="20">
        <v>5</v>
      </c>
      <c r="I313" s="20">
        <v>5</v>
      </c>
      <c r="J313" s="20">
        <v>5</v>
      </c>
      <c r="K313" s="20">
        <v>5</v>
      </c>
      <c r="L313" s="20">
        <v>5</v>
      </c>
      <c r="M313" s="21" t="s">
        <v>27</v>
      </c>
      <c r="N313" s="12">
        <f t="shared" si="309"/>
        <v>5</v>
      </c>
      <c r="O313" s="26" t="s">
        <v>80</v>
      </c>
      <c r="P313" s="20">
        <v>5</v>
      </c>
      <c r="Q313" s="20">
        <v>5</v>
      </c>
      <c r="R313" s="20">
        <v>5</v>
      </c>
      <c r="S313" s="20">
        <v>5</v>
      </c>
      <c r="T313" s="20">
        <v>5</v>
      </c>
      <c r="U313" s="20">
        <v>5</v>
      </c>
      <c r="V313" s="21" t="s">
        <v>25</v>
      </c>
      <c r="W313" s="12">
        <f t="shared" si="303"/>
        <v>5</v>
      </c>
    </row>
    <row r="314" spans="1:23" ht="18.75">
      <c r="A314" s="25"/>
      <c r="B314" s="25"/>
      <c r="C314" s="25"/>
      <c r="D314" s="25"/>
      <c r="E314" s="25"/>
      <c r="F314" s="25"/>
      <c r="G314" s="20">
        <v>5</v>
      </c>
      <c r="H314" s="20">
        <v>5</v>
      </c>
      <c r="I314" s="20">
        <v>5</v>
      </c>
      <c r="J314" s="20">
        <v>5</v>
      </c>
      <c r="K314" s="20">
        <v>5</v>
      </c>
      <c r="L314" s="20">
        <v>5</v>
      </c>
      <c r="M314" s="21" t="s">
        <v>27</v>
      </c>
      <c r="N314" s="12">
        <f t="shared" si="309"/>
        <v>5</v>
      </c>
      <c r="O314" s="26"/>
      <c r="P314" s="20">
        <v>5</v>
      </c>
      <c r="Q314" s="20">
        <v>5</v>
      </c>
      <c r="R314" s="20">
        <v>5</v>
      </c>
      <c r="S314" s="20">
        <v>5</v>
      </c>
      <c r="T314" s="20">
        <v>5</v>
      </c>
      <c r="U314" s="20">
        <v>5</v>
      </c>
      <c r="V314" s="21" t="s">
        <v>25</v>
      </c>
      <c r="W314" s="12">
        <f t="shared" si="303"/>
        <v>5</v>
      </c>
    </row>
    <row r="315" spans="1:23" ht="18.75">
      <c r="A315" s="9"/>
      <c r="B315" s="9"/>
      <c r="C315" s="9"/>
      <c r="D315" s="9"/>
      <c r="E315" s="9"/>
      <c r="F315" s="10" t="s">
        <v>124</v>
      </c>
      <c r="G315" s="11">
        <f>AVERAGE(G313:G314)</f>
        <v>5</v>
      </c>
      <c r="H315" s="11">
        <f t="shared" ref="H315:L315" si="407">AVERAGE(H313:H314)</f>
        <v>5</v>
      </c>
      <c r="I315" s="11">
        <f t="shared" si="407"/>
        <v>5</v>
      </c>
      <c r="J315" s="11">
        <f t="shared" si="407"/>
        <v>5</v>
      </c>
      <c r="K315" s="11">
        <f t="shared" si="407"/>
        <v>5</v>
      </c>
      <c r="L315" s="11">
        <f t="shared" si="407"/>
        <v>5</v>
      </c>
      <c r="M315" s="9"/>
      <c r="N315" s="12">
        <f t="shared" si="309"/>
        <v>5</v>
      </c>
      <c r="O315" s="10" t="s">
        <v>124</v>
      </c>
      <c r="P315" s="11">
        <f t="shared" ref="P315" si="408">AVERAGE(P313:P314)</f>
        <v>5</v>
      </c>
      <c r="Q315" s="11">
        <f t="shared" ref="Q315" si="409">AVERAGE(Q313:Q314)</f>
        <v>5</v>
      </c>
      <c r="R315" s="11">
        <f t="shared" ref="R315" si="410">AVERAGE(R313:R314)</f>
        <v>5</v>
      </c>
      <c r="S315" s="11">
        <f t="shared" ref="S315" si="411">AVERAGE(S313:S314)</f>
        <v>5</v>
      </c>
      <c r="T315" s="11">
        <f t="shared" ref="T315" si="412">AVERAGE(T313:T314)</f>
        <v>5</v>
      </c>
      <c r="U315" s="11">
        <f t="shared" ref="U315" si="413">AVERAGE(U313:U314)</f>
        <v>5</v>
      </c>
      <c r="V315" s="13"/>
      <c r="W315" s="12">
        <f t="shared" si="303"/>
        <v>5</v>
      </c>
    </row>
    <row r="316" spans="1:23" ht="60">
      <c r="A316" s="23">
        <v>5</v>
      </c>
      <c r="B316" s="23">
        <v>11</v>
      </c>
      <c r="C316" s="23" t="s">
        <v>126</v>
      </c>
      <c r="D316" s="23" t="s">
        <v>36</v>
      </c>
      <c r="E316" s="23" t="s">
        <v>96</v>
      </c>
      <c r="F316" s="23" t="s">
        <v>83</v>
      </c>
      <c r="G316" s="20">
        <v>4</v>
      </c>
      <c r="H316" s="20">
        <v>2</v>
      </c>
      <c r="I316" s="20">
        <v>5</v>
      </c>
      <c r="J316" s="20">
        <v>4</v>
      </c>
      <c r="K316" s="20">
        <v>4</v>
      </c>
      <c r="L316" s="20">
        <v>4</v>
      </c>
      <c r="M316" s="21" t="s">
        <v>28</v>
      </c>
      <c r="N316" s="12">
        <f t="shared" si="309"/>
        <v>3.8333333333333335</v>
      </c>
      <c r="O316" s="23" t="s">
        <v>83</v>
      </c>
      <c r="P316" s="20">
        <v>1</v>
      </c>
      <c r="Q316" s="20">
        <v>3</v>
      </c>
      <c r="R316" s="20">
        <v>2</v>
      </c>
      <c r="S316" s="20">
        <v>2</v>
      </c>
      <c r="T316" s="20">
        <v>5</v>
      </c>
      <c r="U316" s="20">
        <v>2</v>
      </c>
      <c r="V316" s="21" t="s">
        <v>98</v>
      </c>
      <c r="W316" s="12">
        <f t="shared" si="303"/>
        <v>2.5</v>
      </c>
    </row>
    <row r="317" spans="1:23" ht="18.75">
      <c r="A317" s="24"/>
      <c r="B317" s="24"/>
      <c r="C317" s="24"/>
      <c r="D317" s="24"/>
      <c r="E317" s="24"/>
      <c r="F317" s="24"/>
      <c r="G317" s="20">
        <v>4</v>
      </c>
      <c r="H317" s="20">
        <v>4</v>
      </c>
      <c r="I317" s="20">
        <v>4</v>
      </c>
      <c r="J317" s="20">
        <v>4</v>
      </c>
      <c r="K317" s="20">
        <v>4</v>
      </c>
      <c r="L317" s="20">
        <v>4</v>
      </c>
      <c r="M317" s="21" t="s">
        <v>27</v>
      </c>
      <c r="N317" s="12">
        <f t="shared" si="309"/>
        <v>4</v>
      </c>
      <c r="O317" s="24"/>
      <c r="P317" s="20">
        <v>5</v>
      </c>
      <c r="Q317" s="20">
        <v>5</v>
      </c>
      <c r="R317" s="20">
        <v>5</v>
      </c>
      <c r="S317" s="20">
        <v>5</v>
      </c>
      <c r="T317" s="20">
        <v>5</v>
      </c>
      <c r="U317" s="20">
        <v>5</v>
      </c>
      <c r="V317" s="21" t="s">
        <v>25</v>
      </c>
      <c r="W317" s="12">
        <f t="shared" si="303"/>
        <v>5</v>
      </c>
    </row>
    <row r="318" spans="1:23" ht="18.75">
      <c r="A318" s="24"/>
      <c r="B318" s="24"/>
      <c r="C318" s="24"/>
      <c r="D318" s="24"/>
      <c r="E318" s="24"/>
      <c r="F318" s="24"/>
      <c r="G318" s="7"/>
      <c r="H318" s="7"/>
      <c r="I318" s="7"/>
      <c r="J318" s="7"/>
      <c r="K318" s="7"/>
      <c r="L318" s="7"/>
      <c r="M318" s="7"/>
      <c r="N318" s="12"/>
      <c r="O318" s="24"/>
      <c r="P318" s="20">
        <v>5</v>
      </c>
      <c r="Q318" s="20">
        <v>5</v>
      </c>
      <c r="R318" s="20">
        <v>5</v>
      </c>
      <c r="S318" s="20">
        <v>5</v>
      </c>
      <c r="T318" s="20">
        <v>5</v>
      </c>
      <c r="U318" s="20">
        <v>5</v>
      </c>
      <c r="V318" s="21" t="s">
        <v>25</v>
      </c>
      <c r="W318" s="12">
        <f t="shared" si="303"/>
        <v>5</v>
      </c>
    </row>
    <row r="319" spans="1:23" ht="45">
      <c r="A319" s="24"/>
      <c r="B319" s="24"/>
      <c r="C319" s="24"/>
      <c r="D319" s="24"/>
      <c r="E319" s="24"/>
      <c r="F319" s="24"/>
      <c r="G319" s="7"/>
      <c r="H319" s="7"/>
      <c r="I319" s="7"/>
      <c r="J319" s="7"/>
      <c r="K319" s="7"/>
      <c r="L319" s="7"/>
      <c r="M319" s="7"/>
      <c r="N319" s="12"/>
      <c r="O319" s="24"/>
      <c r="P319" s="20">
        <v>5</v>
      </c>
      <c r="Q319" s="20">
        <v>3</v>
      </c>
      <c r="R319" s="20">
        <v>4</v>
      </c>
      <c r="S319" s="20">
        <v>3</v>
      </c>
      <c r="T319" s="20">
        <v>3</v>
      </c>
      <c r="U319" s="20">
        <v>4</v>
      </c>
      <c r="V319" s="21" t="s">
        <v>99</v>
      </c>
      <c r="W319" s="12">
        <f t="shared" si="303"/>
        <v>3.6666666666666665</v>
      </c>
    </row>
    <row r="320" spans="1:23" ht="18.75">
      <c r="A320" s="24"/>
      <c r="B320" s="24"/>
      <c r="C320" s="24"/>
      <c r="D320" s="24"/>
      <c r="E320" s="24"/>
      <c r="F320" s="24"/>
      <c r="G320" s="7"/>
      <c r="H320" s="7"/>
      <c r="I320" s="7"/>
      <c r="J320" s="7"/>
      <c r="K320" s="7"/>
      <c r="L320" s="7"/>
      <c r="M320" s="7"/>
      <c r="N320" s="12"/>
      <c r="O320" s="24"/>
      <c r="P320" s="20">
        <v>4</v>
      </c>
      <c r="Q320" s="20">
        <v>4</v>
      </c>
      <c r="R320" s="20">
        <v>4</v>
      </c>
      <c r="S320" s="20">
        <v>4</v>
      </c>
      <c r="T320" s="20">
        <v>2</v>
      </c>
      <c r="U320" s="20">
        <v>2</v>
      </c>
      <c r="V320" s="21" t="s">
        <v>100</v>
      </c>
      <c r="W320" s="12">
        <f t="shared" si="303"/>
        <v>3.3333333333333335</v>
      </c>
    </row>
    <row r="321" spans="1:23" ht="18.75">
      <c r="A321" s="25"/>
      <c r="B321" s="25"/>
      <c r="C321" s="25"/>
      <c r="D321" s="25"/>
      <c r="E321" s="25"/>
      <c r="F321" s="25"/>
      <c r="G321" s="7"/>
      <c r="H321" s="7"/>
      <c r="I321" s="7"/>
      <c r="J321" s="7"/>
      <c r="K321" s="7"/>
      <c r="L321" s="7"/>
      <c r="M321" s="7"/>
      <c r="N321" s="12"/>
      <c r="O321" s="25"/>
      <c r="P321" s="20">
        <v>5</v>
      </c>
      <c r="Q321" s="20">
        <v>4</v>
      </c>
      <c r="R321" s="20">
        <v>5</v>
      </c>
      <c r="S321" s="20">
        <v>5</v>
      </c>
      <c r="T321" s="20">
        <v>4</v>
      </c>
      <c r="U321" s="20">
        <v>4</v>
      </c>
      <c r="V321" s="21" t="s">
        <v>25</v>
      </c>
      <c r="W321" s="12">
        <f t="shared" si="303"/>
        <v>4.5</v>
      </c>
    </row>
    <row r="322" spans="1:23" ht="18.75">
      <c r="A322" s="9"/>
      <c r="B322" s="9"/>
      <c r="C322" s="9"/>
      <c r="D322" s="9"/>
      <c r="E322" s="9"/>
      <c r="F322" s="10" t="s">
        <v>124</v>
      </c>
      <c r="G322" s="11">
        <f>AVERAGE(G316:G321)</f>
        <v>4</v>
      </c>
      <c r="H322" s="11">
        <f t="shared" ref="H322:L322" si="414">AVERAGE(H316:H321)</f>
        <v>3</v>
      </c>
      <c r="I322" s="11">
        <f t="shared" si="414"/>
        <v>4.5</v>
      </c>
      <c r="J322" s="11">
        <f t="shared" si="414"/>
        <v>4</v>
      </c>
      <c r="K322" s="11">
        <f t="shared" si="414"/>
        <v>4</v>
      </c>
      <c r="L322" s="11">
        <f t="shared" si="414"/>
        <v>4</v>
      </c>
      <c r="M322" s="9"/>
      <c r="N322" s="12">
        <f t="shared" ref="N322:N385" si="415">AVERAGE(G322:L322)</f>
        <v>3.9166666666666665</v>
      </c>
      <c r="O322" s="10" t="s">
        <v>124</v>
      </c>
      <c r="P322" s="11">
        <f t="shared" ref="P322" si="416">AVERAGE(P316:P321)</f>
        <v>4.166666666666667</v>
      </c>
      <c r="Q322" s="11">
        <f t="shared" ref="Q322" si="417">AVERAGE(Q316:Q321)</f>
        <v>4</v>
      </c>
      <c r="R322" s="11">
        <f t="shared" ref="R322" si="418">AVERAGE(R316:R321)</f>
        <v>4.166666666666667</v>
      </c>
      <c r="S322" s="11">
        <f t="shared" ref="S322" si="419">AVERAGE(S316:S321)</f>
        <v>4</v>
      </c>
      <c r="T322" s="11">
        <f t="shared" ref="T322" si="420">AVERAGE(T316:T321)</f>
        <v>4</v>
      </c>
      <c r="U322" s="11">
        <f t="shared" ref="U322" si="421">AVERAGE(U316:U321)</f>
        <v>3.6666666666666665</v>
      </c>
      <c r="V322" s="13"/>
      <c r="W322" s="12">
        <f t="shared" ref="W322:W384" si="422">AVERAGE(P322:U322)</f>
        <v>4.0000000000000009</v>
      </c>
    </row>
    <row r="323" spans="1:23" ht="30">
      <c r="A323" s="23">
        <v>5</v>
      </c>
      <c r="B323" s="23">
        <v>9</v>
      </c>
      <c r="C323" s="23" t="s">
        <v>126</v>
      </c>
      <c r="D323" s="23" t="s">
        <v>36</v>
      </c>
      <c r="E323" s="23" t="s">
        <v>101</v>
      </c>
      <c r="F323" s="23" t="s">
        <v>83</v>
      </c>
      <c r="G323" s="20">
        <v>4</v>
      </c>
      <c r="H323" s="20">
        <v>4</v>
      </c>
      <c r="I323" s="20">
        <v>3</v>
      </c>
      <c r="J323" s="20">
        <v>3</v>
      </c>
      <c r="K323" s="20">
        <v>3</v>
      </c>
      <c r="L323" s="20">
        <v>3</v>
      </c>
      <c r="M323" s="21" t="s">
        <v>28</v>
      </c>
      <c r="N323" s="12">
        <f t="shared" si="415"/>
        <v>3.3333333333333335</v>
      </c>
      <c r="O323" s="26" t="s">
        <v>83</v>
      </c>
      <c r="P323" s="20">
        <v>5</v>
      </c>
      <c r="Q323" s="20">
        <v>5</v>
      </c>
      <c r="R323" s="20">
        <v>5</v>
      </c>
      <c r="S323" s="20">
        <v>5</v>
      </c>
      <c r="T323" s="20">
        <v>5</v>
      </c>
      <c r="U323" s="20">
        <v>5</v>
      </c>
      <c r="V323" s="21" t="s">
        <v>25</v>
      </c>
      <c r="W323" s="12">
        <f t="shared" si="422"/>
        <v>5</v>
      </c>
    </row>
    <row r="324" spans="1:23" ht="45">
      <c r="A324" s="24"/>
      <c r="B324" s="24"/>
      <c r="C324" s="24"/>
      <c r="D324" s="24"/>
      <c r="E324" s="24"/>
      <c r="F324" s="24"/>
      <c r="G324" s="20">
        <v>2</v>
      </c>
      <c r="H324" s="20">
        <v>1</v>
      </c>
      <c r="I324" s="20">
        <v>3</v>
      </c>
      <c r="J324" s="20">
        <v>1</v>
      </c>
      <c r="K324" s="20">
        <v>2</v>
      </c>
      <c r="L324" s="20">
        <v>1</v>
      </c>
      <c r="M324" s="21" t="s">
        <v>102</v>
      </c>
      <c r="N324" s="12">
        <f t="shared" si="415"/>
        <v>1.6666666666666667</v>
      </c>
      <c r="O324" s="26"/>
      <c r="P324" s="20">
        <v>5</v>
      </c>
      <c r="Q324" s="20">
        <v>3</v>
      </c>
      <c r="R324" s="20">
        <v>4</v>
      </c>
      <c r="S324" s="20">
        <v>3</v>
      </c>
      <c r="T324" s="20">
        <v>3</v>
      </c>
      <c r="U324" s="20">
        <v>4</v>
      </c>
      <c r="V324" s="21" t="s">
        <v>103</v>
      </c>
      <c r="W324" s="12">
        <f t="shared" si="422"/>
        <v>3.6666666666666665</v>
      </c>
    </row>
    <row r="325" spans="1:23" ht="18.75">
      <c r="A325" s="24"/>
      <c r="B325" s="24"/>
      <c r="C325" s="24"/>
      <c r="D325" s="24"/>
      <c r="E325" s="24"/>
      <c r="F325" s="24"/>
      <c r="G325" s="7"/>
      <c r="H325" s="7"/>
      <c r="I325" s="7"/>
      <c r="J325" s="7"/>
      <c r="K325" s="7"/>
      <c r="L325" s="7"/>
      <c r="M325" s="7"/>
      <c r="N325" s="12"/>
      <c r="O325" s="26"/>
      <c r="P325" s="20">
        <v>5</v>
      </c>
      <c r="Q325" s="20">
        <v>5</v>
      </c>
      <c r="R325" s="20">
        <v>5</v>
      </c>
      <c r="S325" s="20">
        <v>5</v>
      </c>
      <c r="T325" s="20">
        <v>5</v>
      </c>
      <c r="U325" s="20">
        <v>5</v>
      </c>
      <c r="V325" s="21" t="s">
        <v>104</v>
      </c>
      <c r="W325" s="12">
        <f t="shared" si="422"/>
        <v>5</v>
      </c>
    </row>
    <row r="326" spans="1:23" ht="30">
      <c r="A326" s="24"/>
      <c r="B326" s="24"/>
      <c r="C326" s="24"/>
      <c r="D326" s="24"/>
      <c r="E326" s="24"/>
      <c r="F326" s="24"/>
      <c r="G326" s="7"/>
      <c r="H326" s="7"/>
      <c r="I326" s="7"/>
      <c r="J326" s="7"/>
      <c r="K326" s="7"/>
      <c r="L326" s="7"/>
      <c r="M326" s="7"/>
      <c r="N326" s="12"/>
      <c r="O326" s="26"/>
      <c r="P326" s="20">
        <v>2</v>
      </c>
      <c r="Q326" s="20">
        <v>3</v>
      </c>
      <c r="R326" s="20">
        <v>3</v>
      </c>
      <c r="S326" s="20">
        <v>1</v>
      </c>
      <c r="T326" s="20">
        <v>4</v>
      </c>
      <c r="U326" s="20">
        <v>2</v>
      </c>
      <c r="V326" s="21" t="s">
        <v>105</v>
      </c>
      <c r="W326" s="12">
        <f t="shared" si="422"/>
        <v>2.5</v>
      </c>
    </row>
    <row r="327" spans="1:23" ht="18.75">
      <c r="A327" s="24"/>
      <c r="B327" s="24"/>
      <c r="C327" s="24"/>
      <c r="D327" s="24"/>
      <c r="E327" s="24"/>
      <c r="F327" s="24"/>
      <c r="G327" s="7"/>
      <c r="H327" s="7"/>
      <c r="I327" s="7"/>
      <c r="J327" s="7"/>
      <c r="K327" s="7"/>
      <c r="L327" s="7"/>
      <c r="M327" s="7"/>
      <c r="N327" s="12"/>
      <c r="O327" s="26"/>
      <c r="P327" s="20">
        <v>5</v>
      </c>
      <c r="Q327" s="20">
        <v>5</v>
      </c>
      <c r="R327" s="20">
        <v>5</v>
      </c>
      <c r="S327" s="20">
        <v>5</v>
      </c>
      <c r="T327" s="20">
        <v>5</v>
      </c>
      <c r="U327" s="20">
        <v>5</v>
      </c>
      <c r="V327" s="21" t="s">
        <v>25</v>
      </c>
      <c r="W327" s="12">
        <f t="shared" si="422"/>
        <v>5</v>
      </c>
    </row>
    <row r="328" spans="1:23" ht="18.75">
      <c r="A328" s="25"/>
      <c r="B328" s="25"/>
      <c r="C328" s="25"/>
      <c r="D328" s="25"/>
      <c r="E328" s="25"/>
      <c r="F328" s="25"/>
      <c r="G328" s="7"/>
      <c r="H328" s="7"/>
      <c r="I328" s="7"/>
      <c r="J328" s="7"/>
      <c r="K328" s="7"/>
      <c r="L328" s="7"/>
      <c r="M328" s="7"/>
      <c r="N328" s="12"/>
      <c r="O328" s="26"/>
      <c r="P328" s="20">
        <v>5</v>
      </c>
      <c r="Q328" s="20">
        <v>5</v>
      </c>
      <c r="R328" s="20">
        <v>5</v>
      </c>
      <c r="S328" s="20">
        <v>5</v>
      </c>
      <c r="T328" s="20">
        <v>5</v>
      </c>
      <c r="U328" s="20">
        <v>5</v>
      </c>
      <c r="V328" s="21" t="s">
        <v>25</v>
      </c>
      <c r="W328" s="12">
        <f t="shared" si="422"/>
        <v>5</v>
      </c>
    </row>
    <row r="329" spans="1:23" ht="18.75">
      <c r="A329" s="9"/>
      <c r="B329" s="9"/>
      <c r="C329" s="9"/>
      <c r="D329" s="9"/>
      <c r="E329" s="9"/>
      <c r="F329" s="10" t="s">
        <v>124</v>
      </c>
      <c r="G329" s="11">
        <f>AVERAGE(G323:G328)</f>
        <v>3</v>
      </c>
      <c r="H329" s="11">
        <f t="shared" ref="H329" si="423">AVERAGE(H323:H328)</f>
        <v>2.5</v>
      </c>
      <c r="I329" s="11">
        <f t="shared" ref="I329" si="424">AVERAGE(I323:I328)</f>
        <v>3</v>
      </c>
      <c r="J329" s="11">
        <f t="shared" ref="J329" si="425">AVERAGE(J323:J328)</f>
        <v>2</v>
      </c>
      <c r="K329" s="11">
        <f t="shared" ref="K329" si="426">AVERAGE(K323:K328)</f>
        <v>2.5</v>
      </c>
      <c r="L329" s="11">
        <f t="shared" ref="L329" si="427">AVERAGE(L323:L328)</f>
        <v>2</v>
      </c>
      <c r="M329" s="9"/>
      <c r="N329" s="12">
        <f t="shared" si="415"/>
        <v>2.5</v>
      </c>
      <c r="O329" s="10" t="s">
        <v>124</v>
      </c>
      <c r="P329" s="11">
        <f t="shared" ref="P329" si="428">AVERAGE(P323:P328)</f>
        <v>4.5</v>
      </c>
      <c r="Q329" s="11">
        <f t="shared" ref="Q329" si="429">AVERAGE(Q323:Q328)</f>
        <v>4.333333333333333</v>
      </c>
      <c r="R329" s="11">
        <f t="shared" ref="R329" si="430">AVERAGE(R323:R328)</f>
        <v>4.5</v>
      </c>
      <c r="S329" s="11">
        <f t="shared" ref="S329" si="431">AVERAGE(S323:S328)</f>
        <v>4</v>
      </c>
      <c r="T329" s="11">
        <f t="shared" ref="T329" si="432">AVERAGE(T323:T328)</f>
        <v>4.5</v>
      </c>
      <c r="U329" s="11">
        <f t="shared" ref="U329" si="433">AVERAGE(U323:U328)</f>
        <v>4.333333333333333</v>
      </c>
      <c r="V329" s="13"/>
      <c r="W329" s="12">
        <f t="shared" si="422"/>
        <v>4.3611111111111107</v>
      </c>
    </row>
    <row r="330" spans="1:23" ht="30">
      <c r="A330" s="23">
        <v>5</v>
      </c>
      <c r="B330" s="23">
        <v>9</v>
      </c>
      <c r="C330" s="23" t="s">
        <v>126</v>
      </c>
      <c r="D330" s="23" t="s">
        <v>36</v>
      </c>
      <c r="E330" s="23" t="s">
        <v>106</v>
      </c>
      <c r="F330" s="23" t="s">
        <v>107</v>
      </c>
      <c r="G330" s="20">
        <v>5</v>
      </c>
      <c r="H330" s="20">
        <v>5</v>
      </c>
      <c r="I330" s="20">
        <v>5</v>
      </c>
      <c r="J330" s="20">
        <v>5</v>
      </c>
      <c r="K330" s="20">
        <v>5</v>
      </c>
      <c r="L330" s="20">
        <v>5</v>
      </c>
      <c r="M330" s="21" t="s">
        <v>27</v>
      </c>
      <c r="N330" s="12">
        <f t="shared" si="415"/>
        <v>5</v>
      </c>
      <c r="O330" s="26" t="s">
        <v>107</v>
      </c>
      <c r="P330" s="20">
        <v>5</v>
      </c>
      <c r="Q330" s="20">
        <v>3</v>
      </c>
      <c r="R330" s="20">
        <v>4</v>
      </c>
      <c r="S330" s="20">
        <v>4</v>
      </c>
      <c r="T330" s="20">
        <v>3</v>
      </c>
      <c r="U330" s="20">
        <v>3</v>
      </c>
      <c r="V330" s="21" t="s">
        <v>111</v>
      </c>
      <c r="W330" s="12">
        <f t="shared" si="422"/>
        <v>3.6666666666666665</v>
      </c>
    </row>
    <row r="331" spans="1:23" ht="18.75">
      <c r="A331" s="24"/>
      <c r="B331" s="24"/>
      <c r="C331" s="24"/>
      <c r="D331" s="24"/>
      <c r="E331" s="24"/>
      <c r="F331" s="24"/>
      <c r="G331" s="20">
        <v>5</v>
      </c>
      <c r="H331" s="20">
        <v>5</v>
      </c>
      <c r="I331" s="20">
        <v>5</v>
      </c>
      <c r="J331" s="20">
        <v>5</v>
      </c>
      <c r="K331" s="20">
        <v>5</v>
      </c>
      <c r="L331" s="20">
        <v>5</v>
      </c>
      <c r="M331" s="21" t="s">
        <v>27</v>
      </c>
      <c r="N331" s="12">
        <f t="shared" si="415"/>
        <v>5</v>
      </c>
      <c r="O331" s="26"/>
      <c r="P331" s="20">
        <v>5</v>
      </c>
      <c r="Q331" s="20">
        <v>5</v>
      </c>
      <c r="R331" s="20">
        <v>5</v>
      </c>
      <c r="S331" s="20">
        <v>5</v>
      </c>
      <c r="T331" s="20">
        <v>5</v>
      </c>
      <c r="U331" s="20">
        <v>5</v>
      </c>
      <c r="V331" s="21" t="s">
        <v>25</v>
      </c>
      <c r="W331" s="12">
        <f t="shared" si="422"/>
        <v>5</v>
      </c>
    </row>
    <row r="332" spans="1:23" ht="30">
      <c r="A332" s="24"/>
      <c r="B332" s="24"/>
      <c r="C332" s="24"/>
      <c r="D332" s="24"/>
      <c r="E332" s="24"/>
      <c r="F332" s="24"/>
      <c r="G332" s="20">
        <v>2</v>
      </c>
      <c r="H332" s="20">
        <v>2</v>
      </c>
      <c r="I332" s="20">
        <v>4</v>
      </c>
      <c r="J332" s="20">
        <v>4</v>
      </c>
      <c r="K332" s="20">
        <v>4</v>
      </c>
      <c r="L332" s="20">
        <v>4</v>
      </c>
      <c r="M332" s="21" t="s">
        <v>28</v>
      </c>
      <c r="N332" s="12">
        <f t="shared" si="415"/>
        <v>3.3333333333333335</v>
      </c>
      <c r="O332" s="26"/>
      <c r="P332" s="20">
        <v>5</v>
      </c>
      <c r="Q332" s="20">
        <v>5</v>
      </c>
      <c r="R332" s="20">
        <v>5</v>
      </c>
      <c r="S332" s="20">
        <v>5</v>
      </c>
      <c r="T332" s="20">
        <v>5</v>
      </c>
      <c r="U332" s="20">
        <v>5</v>
      </c>
      <c r="V332" s="21" t="s">
        <v>25</v>
      </c>
      <c r="W332" s="12">
        <f t="shared" si="422"/>
        <v>5</v>
      </c>
    </row>
    <row r="333" spans="1:23" ht="18.75">
      <c r="A333" s="24"/>
      <c r="B333" s="24"/>
      <c r="C333" s="24"/>
      <c r="D333" s="24"/>
      <c r="E333" s="24"/>
      <c r="F333" s="24"/>
      <c r="G333" s="20">
        <v>5</v>
      </c>
      <c r="H333" s="20">
        <v>5</v>
      </c>
      <c r="I333" s="20">
        <v>5</v>
      </c>
      <c r="J333" s="20">
        <v>5</v>
      </c>
      <c r="K333" s="20">
        <v>5</v>
      </c>
      <c r="L333" s="20">
        <v>5</v>
      </c>
      <c r="M333" s="21" t="s">
        <v>27</v>
      </c>
      <c r="N333" s="12">
        <f t="shared" si="415"/>
        <v>5</v>
      </c>
      <c r="O333" s="26"/>
      <c r="P333" s="20">
        <v>5</v>
      </c>
      <c r="Q333" s="20">
        <v>5</v>
      </c>
      <c r="R333" s="20">
        <v>5</v>
      </c>
      <c r="S333" s="20">
        <v>5</v>
      </c>
      <c r="T333" s="20">
        <v>5</v>
      </c>
      <c r="U333" s="20">
        <v>5</v>
      </c>
      <c r="V333" s="21" t="s">
        <v>25</v>
      </c>
      <c r="W333" s="12">
        <f t="shared" si="422"/>
        <v>5</v>
      </c>
    </row>
    <row r="334" spans="1:23" ht="18.75">
      <c r="A334" s="24"/>
      <c r="B334" s="24"/>
      <c r="C334" s="24"/>
      <c r="D334" s="24"/>
      <c r="E334" s="24"/>
      <c r="F334" s="24"/>
      <c r="G334" s="20">
        <v>5</v>
      </c>
      <c r="H334" s="20">
        <v>5</v>
      </c>
      <c r="I334" s="20">
        <v>5</v>
      </c>
      <c r="J334" s="20">
        <v>5</v>
      </c>
      <c r="K334" s="20">
        <v>5</v>
      </c>
      <c r="L334" s="20">
        <v>5</v>
      </c>
      <c r="M334" s="21" t="s">
        <v>27</v>
      </c>
      <c r="N334" s="12">
        <f t="shared" si="415"/>
        <v>5</v>
      </c>
      <c r="O334" s="26"/>
      <c r="P334" s="20">
        <v>5</v>
      </c>
      <c r="Q334" s="20">
        <v>5</v>
      </c>
      <c r="R334" s="20">
        <v>5</v>
      </c>
      <c r="S334" s="20">
        <v>5</v>
      </c>
      <c r="T334" s="20">
        <v>5</v>
      </c>
      <c r="U334" s="20">
        <v>5</v>
      </c>
      <c r="V334" s="21" t="s">
        <v>25</v>
      </c>
      <c r="W334" s="12">
        <f t="shared" si="422"/>
        <v>5</v>
      </c>
    </row>
    <row r="335" spans="1:23" ht="18.75">
      <c r="A335" s="25"/>
      <c r="B335" s="25"/>
      <c r="C335" s="25"/>
      <c r="D335" s="25"/>
      <c r="E335" s="25"/>
      <c r="F335" s="25"/>
      <c r="G335" s="20">
        <v>5</v>
      </c>
      <c r="H335" s="20">
        <v>5</v>
      </c>
      <c r="I335" s="20">
        <v>5</v>
      </c>
      <c r="J335" s="20">
        <v>5</v>
      </c>
      <c r="K335" s="20">
        <v>5</v>
      </c>
      <c r="L335" s="20">
        <v>5</v>
      </c>
      <c r="M335" s="21" t="s">
        <v>27</v>
      </c>
      <c r="N335" s="12">
        <f t="shared" si="415"/>
        <v>5</v>
      </c>
      <c r="O335" s="26"/>
      <c r="P335" s="20">
        <v>5</v>
      </c>
      <c r="Q335" s="20">
        <v>5</v>
      </c>
      <c r="R335" s="20">
        <v>5</v>
      </c>
      <c r="S335" s="20">
        <v>5</v>
      </c>
      <c r="T335" s="20">
        <v>5</v>
      </c>
      <c r="U335" s="20">
        <v>5</v>
      </c>
      <c r="V335" s="21" t="s">
        <v>25</v>
      </c>
      <c r="W335" s="12">
        <f t="shared" si="422"/>
        <v>5</v>
      </c>
    </row>
    <row r="336" spans="1:23" ht="18.75">
      <c r="A336" s="9"/>
      <c r="B336" s="9"/>
      <c r="C336" s="9"/>
      <c r="D336" s="9"/>
      <c r="E336" s="9"/>
      <c r="F336" s="10" t="s">
        <v>124</v>
      </c>
      <c r="G336" s="11">
        <f>AVERAGE(G330:G335)</f>
        <v>4.5</v>
      </c>
      <c r="H336" s="11">
        <f t="shared" ref="H336" si="434">AVERAGE(H330:H335)</f>
        <v>4.5</v>
      </c>
      <c r="I336" s="11">
        <f t="shared" ref="I336" si="435">AVERAGE(I330:I335)</f>
        <v>4.833333333333333</v>
      </c>
      <c r="J336" s="11">
        <f t="shared" ref="J336" si="436">AVERAGE(J330:J335)</f>
        <v>4.833333333333333</v>
      </c>
      <c r="K336" s="11">
        <f t="shared" ref="K336" si="437">AVERAGE(K330:K335)</f>
        <v>4.833333333333333</v>
      </c>
      <c r="L336" s="11">
        <f t="shared" ref="L336" si="438">AVERAGE(L330:L335)</f>
        <v>4.833333333333333</v>
      </c>
      <c r="M336" s="9"/>
      <c r="N336" s="12">
        <f t="shared" si="415"/>
        <v>4.7222222222222214</v>
      </c>
      <c r="O336" s="10" t="s">
        <v>124</v>
      </c>
      <c r="P336" s="11">
        <f t="shared" ref="P336" si="439">AVERAGE(P330:P335)</f>
        <v>5</v>
      </c>
      <c r="Q336" s="11">
        <f t="shared" ref="Q336" si="440">AVERAGE(Q330:Q335)</f>
        <v>4.666666666666667</v>
      </c>
      <c r="R336" s="11">
        <f t="shared" ref="R336" si="441">AVERAGE(R330:R335)</f>
        <v>4.833333333333333</v>
      </c>
      <c r="S336" s="11">
        <f t="shared" ref="S336" si="442">AVERAGE(S330:S335)</f>
        <v>4.833333333333333</v>
      </c>
      <c r="T336" s="11">
        <f t="shared" ref="T336" si="443">AVERAGE(T330:T335)</f>
        <v>4.666666666666667</v>
      </c>
      <c r="U336" s="11">
        <f t="shared" ref="U336" si="444">AVERAGE(U330:U335)</f>
        <v>4.666666666666667</v>
      </c>
      <c r="V336" s="13"/>
      <c r="W336" s="12">
        <f t="shared" si="422"/>
        <v>4.7777777777777777</v>
      </c>
    </row>
    <row r="337" spans="1:23" ht="18.75">
      <c r="A337" s="23">
        <v>5</v>
      </c>
      <c r="B337" s="23">
        <v>9</v>
      </c>
      <c r="C337" s="23" t="s">
        <v>126</v>
      </c>
      <c r="D337" s="23" t="s">
        <v>36</v>
      </c>
      <c r="E337" s="23" t="s">
        <v>112</v>
      </c>
      <c r="F337" s="27"/>
      <c r="G337" s="7"/>
      <c r="H337" s="7"/>
      <c r="I337" s="7"/>
      <c r="J337" s="7"/>
      <c r="K337" s="7"/>
      <c r="L337" s="7"/>
      <c r="M337" s="7"/>
      <c r="N337" s="12"/>
      <c r="O337" s="26" t="s">
        <v>72</v>
      </c>
      <c r="P337" s="20">
        <v>4</v>
      </c>
      <c r="Q337" s="20">
        <v>4</v>
      </c>
      <c r="R337" s="20">
        <v>4</v>
      </c>
      <c r="S337" s="20">
        <v>4</v>
      </c>
      <c r="T337" s="20">
        <v>4</v>
      </c>
      <c r="U337" s="20">
        <v>4</v>
      </c>
      <c r="V337" s="21" t="s">
        <v>104</v>
      </c>
      <c r="W337" s="12">
        <f t="shared" si="422"/>
        <v>4</v>
      </c>
    </row>
    <row r="338" spans="1:23" ht="18.75">
      <c r="A338" s="24"/>
      <c r="B338" s="24"/>
      <c r="C338" s="24"/>
      <c r="D338" s="24"/>
      <c r="E338" s="24"/>
      <c r="F338" s="28"/>
      <c r="G338" s="7"/>
      <c r="H338" s="7"/>
      <c r="I338" s="7"/>
      <c r="J338" s="7"/>
      <c r="K338" s="7"/>
      <c r="L338" s="7"/>
      <c r="M338" s="7"/>
      <c r="N338" s="12"/>
      <c r="O338" s="26"/>
      <c r="P338" s="20">
        <v>5</v>
      </c>
      <c r="Q338" s="20">
        <v>5</v>
      </c>
      <c r="R338" s="20">
        <v>5</v>
      </c>
      <c r="S338" s="20">
        <v>5</v>
      </c>
      <c r="T338" s="20">
        <v>5</v>
      </c>
      <c r="U338" s="20">
        <v>5</v>
      </c>
      <c r="V338" s="21" t="s">
        <v>25</v>
      </c>
      <c r="W338" s="12">
        <f t="shared" si="422"/>
        <v>5</v>
      </c>
    </row>
    <row r="339" spans="1:23" ht="18.75">
      <c r="A339" s="24"/>
      <c r="B339" s="24"/>
      <c r="C339" s="24"/>
      <c r="D339" s="24"/>
      <c r="E339" s="24"/>
      <c r="F339" s="28"/>
      <c r="G339" s="7"/>
      <c r="H339" s="7"/>
      <c r="I339" s="7"/>
      <c r="J339" s="7"/>
      <c r="K339" s="7"/>
      <c r="L339" s="7"/>
      <c r="M339" s="7"/>
      <c r="N339" s="12"/>
      <c r="O339" s="26"/>
      <c r="P339" s="20">
        <v>5</v>
      </c>
      <c r="Q339" s="20">
        <v>5</v>
      </c>
      <c r="R339" s="20">
        <v>5</v>
      </c>
      <c r="S339" s="20">
        <v>5</v>
      </c>
      <c r="T339" s="20">
        <v>5</v>
      </c>
      <c r="U339" s="20">
        <v>5</v>
      </c>
      <c r="V339" s="21" t="s">
        <v>25</v>
      </c>
      <c r="W339" s="12">
        <f t="shared" si="422"/>
        <v>5</v>
      </c>
    </row>
    <row r="340" spans="1:23" ht="18.75">
      <c r="A340" s="24"/>
      <c r="B340" s="24"/>
      <c r="C340" s="24"/>
      <c r="D340" s="24"/>
      <c r="E340" s="24"/>
      <c r="F340" s="28"/>
      <c r="G340" s="7"/>
      <c r="H340" s="7"/>
      <c r="I340" s="7"/>
      <c r="J340" s="7"/>
      <c r="K340" s="7"/>
      <c r="L340" s="7"/>
      <c r="M340" s="7"/>
      <c r="N340" s="12"/>
      <c r="O340" s="26"/>
      <c r="P340" s="20">
        <v>5</v>
      </c>
      <c r="Q340" s="20">
        <v>5</v>
      </c>
      <c r="R340" s="20">
        <v>5</v>
      </c>
      <c r="S340" s="20">
        <v>5</v>
      </c>
      <c r="T340" s="20">
        <v>5</v>
      </c>
      <c r="U340" s="20">
        <v>5</v>
      </c>
      <c r="V340" s="21" t="s">
        <v>25</v>
      </c>
      <c r="W340" s="12">
        <f t="shared" si="422"/>
        <v>5</v>
      </c>
    </row>
    <row r="341" spans="1:23" ht="18.75">
      <c r="A341" s="24"/>
      <c r="B341" s="24"/>
      <c r="C341" s="24"/>
      <c r="D341" s="24"/>
      <c r="E341" s="24"/>
      <c r="F341" s="28"/>
      <c r="G341" s="7"/>
      <c r="H341" s="7"/>
      <c r="I341" s="7"/>
      <c r="J341" s="7"/>
      <c r="K341" s="7"/>
      <c r="L341" s="7"/>
      <c r="M341" s="7"/>
      <c r="N341" s="12"/>
      <c r="O341" s="26"/>
      <c r="P341" s="20">
        <v>5</v>
      </c>
      <c r="Q341" s="20">
        <v>5</v>
      </c>
      <c r="R341" s="20">
        <v>5</v>
      </c>
      <c r="S341" s="20">
        <v>5</v>
      </c>
      <c r="T341" s="20">
        <v>5</v>
      </c>
      <c r="U341" s="20">
        <v>5</v>
      </c>
      <c r="V341" s="21" t="s">
        <v>25</v>
      </c>
      <c r="W341" s="12">
        <f t="shared" si="422"/>
        <v>5</v>
      </c>
    </row>
    <row r="342" spans="1:23" ht="18.75">
      <c r="A342" s="25"/>
      <c r="B342" s="25"/>
      <c r="C342" s="25"/>
      <c r="D342" s="25"/>
      <c r="E342" s="25"/>
      <c r="F342" s="29"/>
      <c r="G342" s="7"/>
      <c r="H342" s="7"/>
      <c r="I342" s="7"/>
      <c r="J342" s="7"/>
      <c r="K342" s="7"/>
      <c r="L342" s="7"/>
      <c r="M342" s="7"/>
      <c r="N342" s="12"/>
      <c r="O342" s="26"/>
      <c r="P342" s="20">
        <v>5</v>
      </c>
      <c r="Q342" s="20">
        <v>5</v>
      </c>
      <c r="R342" s="20">
        <v>5</v>
      </c>
      <c r="S342" s="20">
        <v>5</v>
      </c>
      <c r="T342" s="20">
        <v>5</v>
      </c>
      <c r="U342" s="20">
        <v>5</v>
      </c>
      <c r="V342" s="21" t="s">
        <v>25</v>
      </c>
      <c r="W342" s="12">
        <f t="shared" si="422"/>
        <v>5</v>
      </c>
    </row>
    <row r="343" spans="1:23" ht="18.75">
      <c r="A343" s="9"/>
      <c r="B343" s="9"/>
      <c r="C343" s="9"/>
      <c r="D343" s="9"/>
      <c r="E343" s="9"/>
      <c r="F343" s="10"/>
      <c r="G343" s="11"/>
      <c r="H343" s="11"/>
      <c r="I343" s="11"/>
      <c r="J343" s="11"/>
      <c r="K343" s="11"/>
      <c r="L343" s="11"/>
      <c r="M343" s="9"/>
      <c r="N343" s="12"/>
      <c r="O343" s="10" t="s">
        <v>124</v>
      </c>
      <c r="P343" s="11">
        <f>AVERAGE(P337:P342)</f>
        <v>4.833333333333333</v>
      </c>
      <c r="Q343" s="11">
        <f t="shared" ref="Q343:U343" si="445">AVERAGE(Q337:Q342)</f>
        <v>4.833333333333333</v>
      </c>
      <c r="R343" s="11">
        <f t="shared" si="445"/>
        <v>4.833333333333333</v>
      </c>
      <c r="S343" s="11">
        <f t="shared" si="445"/>
        <v>4.833333333333333</v>
      </c>
      <c r="T343" s="11">
        <f t="shared" si="445"/>
        <v>4.833333333333333</v>
      </c>
      <c r="U343" s="11">
        <f t="shared" si="445"/>
        <v>4.833333333333333</v>
      </c>
      <c r="V343" s="13"/>
      <c r="W343" s="12">
        <f t="shared" si="422"/>
        <v>4.833333333333333</v>
      </c>
    </row>
    <row r="344" spans="1:23" ht="30">
      <c r="A344" s="23">
        <v>5</v>
      </c>
      <c r="B344" s="23">
        <v>9</v>
      </c>
      <c r="C344" s="23" t="s">
        <v>126</v>
      </c>
      <c r="D344" s="23" t="s">
        <v>36</v>
      </c>
      <c r="E344" s="23" t="s">
        <v>113</v>
      </c>
      <c r="F344" s="23" t="s">
        <v>114</v>
      </c>
      <c r="G344" s="20">
        <v>5</v>
      </c>
      <c r="H344" s="20">
        <v>5</v>
      </c>
      <c r="I344" s="20">
        <v>3</v>
      </c>
      <c r="J344" s="20">
        <v>5</v>
      </c>
      <c r="K344" s="20">
        <v>5</v>
      </c>
      <c r="L344" s="20">
        <v>5</v>
      </c>
      <c r="M344" s="21" t="s">
        <v>27</v>
      </c>
      <c r="N344" s="12">
        <f t="shared" si="415"/>
        <v>4.666666666666667</v>
      </c>
      <c r="O344" s="26" t="s">
        <v>114</v>
      </c>
      <c r="P344" s="20">
        <v>5</v>
      </c>
      <c r="Q344" s="20">
        <v>3</v>
      </c>
      <c r="R344" s="20">
        <v>3</v>
      </c>
      <c r="S344" s="20">
        <v>4</v>
      </c>
      <c r="T344" s="20">
        <v>1</v>
      </c>
      <c r="U344" s="20">
        <v>3</v>
      </c>
      <c r="V344" s="21" t="s">
        <v>110</v>
      </c>
      <c r="W344" s="12">
        <f t="shared" si="422"/>
        <v>3.1666666666666665</v>
      </c>
    </row>
    <row r="345" spans="1:23" ht="30">
      <c r="A345" s="24"/>
      <c r="B345" s="24"/>
      <c r="C345" s="24"/>
      <c r="D345" s="24"/>
      <c r="E345" s="24"/>
      <c r="F345" s="24"/>
      <c r="G345" s="20">
        <v>3</v>
      </c>
      <c r="H345" s="20">
        <v>5</v>
      </c>
      <c r="I345" s="20">
        <v>3</v>
      </c>
      <c r="J345" s="20">
        <v>3</v>
      </c>
      <c r="K345" s="20">
        <v>4</v>
      </c>
      <c r="L345" s="20">
        <v>4</v>
      </c>
      <c r="M345" s="21" t="s">
        <v>61</v>
      </c>
      <c r="N345" s="12">
        <f t="shared" si="415"/>
        <v>3.6666666666666665</v>
      </c>
      <c r="O345" s="26"/>
      <c r="P345" s="20">
        <v>5</v>
      </c>
      <c r="Q345" s="20">
        <v>5</v>
      </c>
      <c r="R345" s="20">
        <v>5</v>
      </c>
      <c r="S345" s="20">
        <v>5</v>
      </c>
      <c r="T345" s="20">
        <v>5</v>
      </c>
      <c r="U345" s="20">
        <v>5</v>
      </c>
      <c r="V345" s="21" t="s">
        <v>25</v>
      </c>
      <c r="W345" s="12">
        <f t="shared" si="422"/>
        <v>5</v>
      </c>
    </row>
    <row r="346" spans="1:23" ht="30">
      <c r="A346" s="24"/>
      <c r="B346" s="24"/>
      <c r="C346" s="24"/>
      <c r="D346" s="24"/>
      <c r="E346" s="24"/>
      <c r="F346" s="24"/>
      <c r="G346" s="20">
        <v>5</v>
      </c>
      <c r="H346" s="20">
        <v>5</v>
      </c>
      <c r="I346" s="20">
        <v>5</v>
      </c>
      <c r="J346" s="20">
        <v>5</v>
      </c>
      <c r="K346" s="20">
        <v>4</v>
      </c>
      <c r="L346" s="20">
        <v>5</v>
      </c>
      <c r="M346" s="21" t="s">
        <v>28</v>
      </c>
      <c r="N346" s="12">
        <f t="shared" si="415"/>
        <v>4.833333333333333</v>
      </c>
      <c r="O346" s="26"/>
      <c r="P346" s="20">
        <v>5</v>
      </c>
      <c r="Q346" s="20">
        <v>5</v>
      </c>
      <c r="R346" s="20">
        <v>5</v>
      </c>
      <c r="S346" s="20">
        <v>5</v>
      </c>
      <c r="T346" s="20">
        <v>5</v>
      </c>
      <c r="U346" s="20">
        <v>5</v>
      </c>
      <c r="V346" s="21" t="s">
        <v>25</v>
      </c>
      <c r="W346" s="12">
        <f t="shared" si="422"/>
        <v>5</v>
      </c>
    </row>
    <row r="347" spans="1:23" ht="30">
      <c r="A347" s="24"/>
      <c r="B347" s="24"/>
      <c r="C347" s="24"/>
      <c r="D347" s="24"/>
      <c r="E347" s="24"/>
      <c r="F347" s="24"/>
      <c r="G347" s="20">
        <v>5</v>
      </c>
      <c r="H347" s="20">
        <v>5</v>
      </c>
      <c r="I347" s="20">
        <v>5</v>
      </c>
      <c r="J347" s="20">
        <v>5</v>
      </c>
      <c r="K347" s="20">
        <v>5</v>
      </c>
      <c r="L347" s="20">
        <v>5</v>
      </c>
      <c r="M347" s="21" t="s">
        <v>28</v>
      </c>
      <c r="N347" s="12">
        <f t="shared" si="415"/>
        <v>5</v>
      </c>
      <c r="O347" s="26"/>
      <c r="P347" s="20">
        <v>4</v>
      </c>
      <c r="Q347" s="20">
        <v>3</v>
      </c>
      <c r="R347" s="20">
        <v>4</v>
      </c>
      <c r="S347" s="20">
        <v>4</v>
      </c>
      <c r="T347" s="20">
        <v>5</v>
      </c>
      <c r="U347" s="20">
        <v>3</v>
      </c>
      <c r="V347" s="21" t="s">
        <v>108</v>
      </c>
      <c r="W347" s="12">
        <f t="shared" si="422"/>
        <v>3.8333333333333335</v>
      </c>
    </row>
    <row r="348" spans="1:23" ht="30">
      <c r="A348" s="24"/>
      <c r="B348" s="24"/>
      <c r="C348" s="24"/>
      <c r="D348" s="24"/>
      <c r="E348" s="24"/>
      <c r="F348" s="24"/>
      <c r="G348" s="20">
        <v>5</v>
      </c>
      <c r="H348" s="20">
        <v>5</v>
      </c>
      <c r="I348" s="20">
        <v>3</v>
      </c>
      <c r="J348" s="20">
        <v>3</v>
      </c>
      <c r="K348" s="20">
        <v>4</v>
      </c>
      <c r="L348" s="20">
        <v>5</v>
      </c>
      <c r="M348" s="21" t="s">
        <v>75</v>
      </c>
      <c r="N348" s="12">
        <f t="shared" si="415"/>
        <v>4.166666666666667</v>
      </c>
      <c r="O348" s="26"/>
      <c r="P348" s="20">
        <v>5</v>
      </c>
      <c r="Q348" s="20">
        <v>5</v>
      </c>
      <c r="R348" s="20">
        <v>5</v>
      </c>
      <c r="S348" s="20">
        <v>5</v>
      </c>
      <c r="T348" s="20">
        <v>5</v>
      </c>
      <c r="U348" s="20">
        <v>5</v>
      </c>
      <c r="V348" s="21" t="s">
        <v>25</v>
      </c>
      <c r="W348" s="12">
        <f t="shared" si="422"/>
        <v>5</v>
      </c>
    </row>
    <row r="349" spans="1:23" ht="18.75">
      <c r="A349" s="25"/>
      <c r="B349" s="25"/>
      <c r="C349" s="25"/>
      <c r="D349" s="25"/>
      <c r="E349" s="25"/>
      <c r="F349" s="25"/>
      <c r="G349" s="20">
        <v>5</v>
      </c>
      <c r="H349" s="20">
        <v>5</v>
      </c>
      <c r="I349" s="20">
        <v>4</v>
      </c>
      <c r="J349" s="20">
        <v>5</v>
      </c>
      <c r="K349" s="20">
        <v>5</v>
      </c>
      <c r="L349" s="20">
        <v>5</v>
      </c>
      <c r="M349" s="21" t="s">
        <v>27</v>
      </c>
      <c r="N349" s="12">
        <f t="shared" si="415"/>
        <v>4.833333333333333</v>
      </c>
      <c r="O349" s="26"/>
      <c r="P349" s="20">
        <v>5</v>
      </c>
      <c r="Q349" s="20">
        <v>5</v>
      </c>
      <c r="R349" s="20">
        <v>5</v>
      </c>
      <c r="S349" s="20">
        <v>5</v>
      </c>
      <c r="T349" s="20">
        <v>5</v>
      </c>
      <c r="U349" s="20">
        <v>5</v>
      </c>
      <c r="V349" s="21" t="s">
        <v>25</v>
      </c>
      <c r="W349" s="12">
        <f t="shared" si="422"/>
        <v>5</v>
      </c>
    </row>
    <row r="350" spans="1:23" ht="18.75">
      <c r="A350" s="9"/>
      <c r="B350" s="9"/>
      <c r="C350" s="9"/>
      <c r="D350" s="9"/>
      <c r="E350" s="9"/>
      <c r="F350" s="10" t="s">
        <v>124</v>
      </c>
      <c r="G350" s="11">
        <f>AVERAGE(G344:G349)</f>
        <v>4.666666666666667</v>
      </c>
      <c r="H350" s="11">
        <f t="shared" ref="H350" si="446">AVERAGE(H344:H349)</f>
        <v>5</v>
      </c>
      <c r="I350" s="11">
        <f t="shared" ref="I350" si="447">AVERAGE(I344:I349)</f>
        <v>3.8333333333333335</v>
      </c>
      <c r="J350" s="11">
        <f t="shared" ref="J350" si="448">AVERAGE(J344:J349)</f>
        <v>4.333333333333333</v>
      </c>
      <c r="K350" s="11">
        <f t="shared" ref="K350" si="449">AVERAGE(K344:K349)</f>
        <v>4.5</v>
      </c>
      <c r="L350" s="11">
        <f t="shared" ref="L350" si="450">AVERAGE(L344:L349)</f>
        <v>4.833333333333333</v>
      </c>
      <c r="M350" s="9"/>
      <c r="N350" s="12">
        <f t="shared" si="415"/>
        <v>4.5277777777777777</v>
      </c>
      <c r="O350" s="10" t="s">
        <v>124</v>
      </c>
      <c r="P350" s="11">
        <f t="shared" ref="P350" si="451">AVERAGE(P344:P349)</f>
        <v>4.833333333333333</v>
      </c>
      <c r="Q350" s="11">
        <f t="shared" ref="Q350" si="452">AVERAGE(Q344:Q349)</f>
        <v>4.333333333333333</v>
      </c>
      <c r="R350" s="11">
        <f t="shared" ref="R350" si="453">AVERAGE(R344:R349)</f>
        <v>4.5</v>
      </c>
      <c r="S350" s="11">
        <f t="shared" ref="S350" si="454">AVERAGE(S344:S349)</f>
        <v>4.666666666666667</v>
      </c>
      <c r="T350" s="11">
        <f t="shared" ref="T350" si="455">AVERAGE(T344:T349)</f>
        <v>4.333333333333333</v>
      </c>
      <c r="U350" s="11">
        <f t="shared" ref="U350" si="456">AVERAGE(U344:U349)</f>
        <v>4.333333333333333</v>
      </c>
      <c r="V350" s="13"/>
      <c r="W350" s="12">
        <f t="shared" si="422"/>
        <v>4.4999999999999991</v>
      </c>
    </row>
    <row r="351" spans="1:23" ht="18.75">
      <c r="A351" s="23">
        <v>5</v>
      </c>
      <c r="B351" s="23">
        <v>9</v>
      </c>
      <c r="C351" s="23" t="s">
        <v>126</v>
      </c>
      <c r="D351" s="23" t="s">
        <v>36</v>
      </c>
      <c r="E351" s="23" t="s">
        <v>115</v>
      </c>
      <c r="F351" s="23" t="s">
        <v>116</v>
      </c>
      <c r="G351" s="20">
        <v>5</v>
      </c>
      <c r="H351" s="20">
        <v>5</v>
      </c>
      <c r="I351" s="20">
        <v>5</v>
      </c>
      <c r="J351" s="20">
        <v>5</v>
      </c>
      <c r="K351" s="20">
        <v>5</v>
      </c>
      <c r="L351" s="20">
        <v>5</v>
      </c>
      <c r="M351" s="21" t="s">
        <v>27</v>
      </c>
      <c r="N351" s="12">
        <f t="shared" si="415"/>
        <v>5</v>
      </c>
      <c r="O351" s="23" t="s">
        <v>116</v>
      </c>
      <c r="P351" s="20">
        <v>3</v>
      </c>
      <c r="Q351" s="20">
        <v>2</v>
      </c>
      <c r="R351" s="20">
        <v>2</v>
      </c>
      <c r="S351" s="20">
        <v>3</v>
      </c>
      <c r="T351" s="20">
        <v>2</v>
      </c>
      <c r="U351" s="20">
        <v>1</v>
      </c>
      <c r="V351" s="21" t="s">
        <v>100</v>
      </c>
      <c r="W351" s="12">
        <f t="shared" si="422"/>
        <v>2.1666666666666665</v>
      </c>
    </row>
    <row r="352" spans="1:23" ht="30">
      <c r="A352" s="24"/>
      <c r="B352" s="24"/>
      <c r="C352" s="24"/>
      <c r="D352" s="24"/>
      <c r="E352" s="24"/>
      <c r="F352" s="24"/>
      <c r="G352" s="20">
        <v>5</v>
      </c>
      <c r="H352" s="20">
        <v>5</v>
      </c>
      <c r="I352" s="20">
        <v>5</v>
      </c>
      <c r="J352" s="20">
        <v>5</v>
      </c>
      <c r="K352" s="20">
        <v>5</v>
      </c>
      <c r="L352" s="20">
        <v>5</v>
      </c>
      <c r="M352" s="21" t="s">
        <v>28</v>
      </c>
      <c r="N352" s="12">
        <f t="shared" si="415"/>
        <v>5</v>
      </c>
      <c r="O352" s="24"/>
      <c r="P352" s="20">
        <v>5</v>
      </c>
      <c r="Q352" s="20">
        <v>4</v>
      </c>
      <c r="R352" s="20">
        <v>5</v>
      </c>
      <c r="S352" s="20">
        <v>5</v>
      </c>
      <c r="T352" s="20">
        <v>4</v>
      </c>
      <c r="U352" s="20">
        <v>4</v>
      </c>
      <c r="V352" s="21" t="s">
        <v>104</v>
      </c>
      <c r="W352" s="12">
        <f t="shared" si="422"/>
        <v>4.5</v>
      </c>
    </row>
    <row r="353" spans="1:23" ht="30">
      <c r="A353" s="24"/>
      <c r="B353" s="24"/>
      <c r="C353" s="24"/>
      <c r="D353" s="24"/>
      <c r="E353" s="24"/>
      <c r="F353" s="24"/>
      <c r="G353" s="20">
        <v>2</v>
      </c>
      <c r="H353" s="20">
        <v>1</v>
      </c>
      <c r="I353" s="20">
        <v>1</v>
      </c>
      <c r="J353" s="20">
        <v>1</v>
      </c>
      <c r="K353" s="20">
        <v>2</v>
      </c>
      <c r="L353" s="20">
        <v>2</v>
      </c>
      <c r="M353" s="21" t="s">
        <v>61</v>
      </c>
      <c r="N353" s="12">
        <f t="shared" si="415"/>
        <v>1.5</v>
      </c>
      <c r="O353" s="24"/>
      <c r="P353" s="20">
        <v>4</v>
      </c>
      <c r="Q353" s="20">
        <v>4</v>
      </c>
      <c r="R353" s="20">
        <v>3</v>
      </c>
      <c r="S353" s="20">
        <v>5</v>
      </c>
      <c r="T353" s="20">
        <v>4</v>
      </c>
      <c r="U353" s="20">
        <v>4</v>
      </c>
      <c r="V353" s="21" t="s">
        <v>109</v>
      </c>
      <c r="W353" s="12">
        <f t="shared" si="422"/>
        <v>4</v>
      </c>
    </row>
    <row r="354" spans="1:23" ht="18.75">
      <c r="A354" s="24"/>
      <c r="B354" s="24"/>
      <c r="C354" s="24"/>
      <c r="D354" s="24"/>
      <c r="E354" s="24"/>
      <c r="F354" s="24"/>
      <c r="G354" s="7"/>
      <c r="H354" s="7"/>
      <c r="I354" s="7"/>
      <c r="J354" s="7"/>
      <c r="K354" s="7"/>
      <c r="L354" s="7"/>
      <c r="M354" s="7"/>
      <c r="N354" s="12"/>
      <c r="O354" s="24"/>
      <c r="P354" s="20">
        <v>5</v>
      </c>
      <c r="Q354" s="20">
        <v>5</v>
      </c>
      <c r="R354" s="20">
        <v>5</v>
      </c>
      <c r="S354" s="20">
        <v>5</v>
      </c>
      <c r="T354" s="20">
        <v>5</v>
      </c>
      <c r="U354" s="20">
        <v>5</v>
      </c>
      <c r="V354" s="21" t="s">
        <v>25</v>
      </c>
      <c r="W354" s="12">
        <f t="shared" si="422"/>
        <v>5</v>
      </c>
    </row>
    <row r="355" spans="1:23" ht="18.75">
      <c r="A355" s="24"/>
      <c r="B355" s="24"/>
      <c r="C355" s="24"/>
      <c r="D355" s="24"/>
      <c r="E355" s="24"/>
      <c r="F355" s="24"/>
      <c r="G355" s="7"/>
      <c r="H355" s="7"/>
      <c r="I355" s="7"/>
      <c r="J355" s="7"/>
      <c r="K355" s="7"/>
      <c r="L355" s="7"/>
      <c r="M355" s="7"/>
      <c r="N355" s="12"/>
      <c r="O355" s="24"/>
      <c r="P355" s="20">
        <v>5</v>
      </c>
      <c r="Q355" s="20">
        <v>5</v>
      </c>
      <c r="R355" s="20">
        <v>5</v>
      </c>
      <c r="S355" s="20">
        <v>5</v>
      </c>
      <c r="T355" s="20">
        <v>5</v>
      </c>
      <c r="U355" s="20">
        <v>5</v>
      </c>
      <c r="V355" s="21" t="s">
        <v>25</v>
      </c>
      <c r="W355" s="12">
        <f t="shared" si="422"/>
        <v>5</v>
      </c>
    </row>
    <row r="356" spans="1:23" ht="30">
      <c r="A356" s="25"/>
      <c r="B356" s="25"/>
      <c r="C356" s="25"/>
      <c r="D356" s="25"/>
      <c r="E356" s="25"/>
      <c r="F356" s="25"/>
      <c r="G356" s="7"/>
      <c r="H356" s="7"/>
      <c r="I356" s="7"/>
      <c r="J356" s="7"/>
      <c r="K356" s="7"/>
      <c r="L356" s="7"/>
      <c r="M356" s="7"/>
      <c r="N356" s="12"/>
      <c r="O356" s="25"/>
      <c r="P356" s="20">
        <v>5</v>
      </c>
      <c r="Q356" s="20">
        <v>3</v>
      </c>
      <c r="R356" s="20">
        <v>4</v>
      </c>
      <c r="S356" s="20">
        <v>3</v>
      </c>
      <c r="T356" s="20">
        <v>3</v>
      </c>
      <c r="U356" s="20">
        <v>4</v>
      </c>
      <c r="V356" s="21" t="s">
        <v>103</v>
      </c>
      <c r="W356" s="12">
        <f t="shared" si="422"/>
        <v>3.6666666666666665</v>
      </c>
    </row>
    <row r="357" spans="1:23" ht="18.75">
      <c r="A357" s="9"/>
      <c r="B357" s="9"/>
      <c r="C357" s="9"/>
      <c r="D357" s="9"/>
      <c r="E357" s="9"/>
      <c r="F357" s="10" t="s">
        <v>124</v>
      </c>
      <c r="G357" s="11">
        <f>AVERAGE(G351:G356)</f>
        <v>4</v>
      </c>
      <c r="H357" s="11">
        <f t="shared" ref="H357" si="457">AVERAGE(H351:H356)</f>
        <v>3.6666666666666665</v>
      </c>
      <c r="I357" s="11">
        <f t="shared" ref="I357" si="458">AVERAGE(I351:I356)</f>
        <v>3.6666666666666665</v>
      </c>
      <c r="J357" s="11">
        <f t="shared" ref="J357" si="459">AVERAGE(J351:J356)</f>
        <v>3.6666666666666665</v>
      </c>
      <c r="K357" s="11">
        <f t="shared" ref="K357" si="460">AVERAGE(K351:K356)</f>
        <v>4</v>
      </c>
      <c r="L357" s="11">
        <f t="shared" ref="L357" si="461">AVERAGE(L351:L356)</f>
        <v>4</v>
      </c>
      <c r="M357" s="9"/>
      <c r="N357" s="12">
        <f t="shared" si="415"/>
        <v>3.8333333333333335</v>
      </c>
      <c r="O357" s="10" t="s">
        <v>124</v>
      </c>
      <c r="P357" s="11">
        <f t="shared" ref="P357" si="462">AVERAGE(P351:P356)</f>
        <v>4.5</v>
      </c>
      <c r="Q357" s="11">
        <f t="shared" ref="Q357" si="463">AVERAGE(Q351:Q356)</f>
        <v>3.8333333333333335</v>
      </c>
      <c r="R357" s="11">
        <f t="shared" ref="R357" si="464">AVERAGE(R351:R356)</f>
        <v>4</v>
      </c>
      <c r="S357" s="11">
        <f t="shared" ref="S357" si="465">AVERAGE(S351:S356)</f>
        <v>4.333333333333333</v>
      </c>
      <c r="T357" s="11">
        <f t="shared" ref="T357" si="466">AVERAGE(T351:T356)</f>
        <v>3.8333333333333335</v>
      </c>
      <c r="U357" s="11">
        <f t="shared" ref="U357" si="467">AVERAGE(U351:U356)</f>
        <v>3.8333333333333335</v>
      </c>
      <c r="V357" s="13"/>
      <c r="W357" s="12">
        <f t="shared" si="422"/>
        <v>4.0555555555555554</v>
      </c>
    </row>
    <row r="358" spans="1:23" ht="18.75">
      <c r="A358" s="23">
        <v>5</v>
      </c>
      <c r="B358" s="23">
        <v>9</v>
      </c>
      <c r="C358" s="23" t="s">
        <v>126</v>
      </c>
      <c r="D358" s="23" t="s">
        <v>36</v>
      </c>
      <c r="E358" s="23" t="s">
        <v>117</v>
      </c>
      <c r="F358" s="23" t="s">
        <v>118</v>
      </c>
      <c r="G358" s="20">
        <v>5</v>
      </c>
      <c r="H358" s="20">
        <v>5</v>
      </c>
      <c r="I358" s="20">
        <v>5</v>
      </c>
      <c r="J358" s="20">
        <v>5</v>
      </c>
      <c r="K358" s="20">
        <v>5</v>
      </c>
      <c r="L358" s="20">
        <v>5</v>
      </c>
      <c r="M358" s="21" t="s">
        <v>27</v>
      </c>
      <c r="N358" s="12">
        <f t="shared" si="415"/>
        <v>5</v>
      </c>
      <c r="O358" s="23" t="s">
        <v>118</v>
      </c>
      <c r="P358" s="20">
        <v>5</v>
      </c>
      <c r="Q358" s="20">
        <v>5</v>
      </c>
      <c r="R358" s="20">
        <v>5</v>
      </c>
      <c r="S358" s="20">
        <v>5</v>
      </c>
      <c r="T358" s="20">
        <v>5</v>
      </c>
      <c r="U358" s="20">
        <v>5</v>
      </c>
      <c r="V358" s="21" t="s">
        <v>25</v>
      </c>
      <c r="W358" s="12">
        <f t="shared" si="422"/>
        <v>5</v>
      </c>
    </row>
    <row r="359" spans="1:23" ht="18.75">
      <c r="A359" s="24"/>
      <c r="B359" s="24"/>
      <c r="C359" s="24"/>
      <c r="D359" s="24"/>
      <c r="E359" s="24"/>
      <c r="F359" s="24"/>
      <c r="G359" s="20">
        <v>4</v>
      </c>
      <c r="H359" s="20">
        <v>5</v>
      </c>
      <c r="I359" s="20">
        <v>5</v>
      </c>
      <c r="J359" s="20">
        <v>5</v>
      </c>
      <c r="K359" s="20">
        <v>5</v>
      </c>
      <c r="L359" s="20">
        <v>5</v>
      </c>
      <c r="M359" s="21" t="s">
        <v>27</v>
      </c>
      <c r="N359" s="12">
        <f t="shared" si="415"/>
        <v>4.833333333333333</v>
      </c>
      <c r="O359" s="24"/>
      <c r="P359" s="20">
        <v>5</v>
      </c>
      <c r="Q359" s="20">
        <v>5</v>
      </c>
      <c r="R359" s="20">
        <v>5</v>
      </c>
      <c r="S359" s="20">
        <v>5</v>
      </c>
      <c r="T359" s="20">
        <v>5</v>
      </c>
      <c r="U359" s="20">
        <v>5</v>
      </c>
      <c r="V359" s="21" t="s">
        <v>25</v>
      </c>
      <c r="W359" s="12">
        <f t="shared" si="422"/>
        <v>5</v>
      </c>
    </row>
    <row r="360" spans="1:23" ht="18.75">
      <c r="A360" s="24"/>
      <c r="B360" s="24"/>
      <c r="C360" s="24"/>
      <c r="D360" s="24"/>
      <c r="E360" s="24"/>
      <c r="F360" s="24"/>
      <c r="G360" s="20">
        <v>5</v>
      </c>
      <c r="H360" s="20">
        <v>5</v>
      </c>
      <c r="I360" s="20">
        <v>4</v>
      </c>
      <c r="J360" s="20">
        <v>5</v>
      </c>
      <c r="K360" s="20">
        <v>5</v>
      </c>
      <c r="L360" s="20">
        <v>4</v>
      </c>
      <c r="M360" s="21" t="s">
        <v>27</v>
      </c>
      <c r="N360" s="12">
        <f t="shared" si="415"/>
        <v>4.666666666666667</v>
      </c>
      <c r="O360" s="24"/>
      <c r="P360" s="20">
        <v>5</v>
      </c>
      <c r="Q360" s="20">
        <v>5</v>
      </c>
      <c r="R360" s="20">
        <v>5</v>
      </c>
      <c r="S360" s="20">
        <v>5</v>
      </c>
      <c r="T360" s="20">
        <v>5</v>
      </c>
      <c r="U360" s="20">
        <v>5</v>
      </c>
      <c r="V360" s="21" t="s">
        <v>25</v>
      </c>
      <c r="W360" s="12">
        <f t="shared" si="422"/>
        <v>5</v>
      </c>
    </row>
    <row r="361" spans="1:23" ht="30">
      <c r="A361" s="24"/>
      <c r="B361" s="24"/>
      <c r="C361" s="24"/>
      <c r="D361" s="24"/>
      <c r="E361" s="24"/>
      <c r="F361" s="24"/>
      <c r="G361" s="20">
        <v>5</v>
      </c>
      <c r="H361" s="20">
        <v>5</v>
      </c>
      <c r="I361" s="20">
        <v>5</v>
      </c>
      <c r="J361" s="20">
        <v>5</v>
      </c>
      <c r="K361" s="20">
        <v>5</v>
      </c>
      <c r="L361" s="20">
        <v>5</v>
      </c>
      <c r="M361" s="21" t="s">
        <v>27</v>
      </c>
      <c r="N361" s="12">
        <f t="shared" si="415"/>
        <v>5</v>
      </c>
      <c r="O361" s="24"/>
      <c r="P361" s="20">
        <v>5</v>
      </c>
      <c r="Q361" s="20">
        <v>5</v>
      </c>
      <c r="R361" s="20">
        <v>5</v>
      </c>
      <c r="S361" s="20">
        <v>4</v>
      </c>
      <c r="T361" s="20">
        <v>5</v>
      </c>
      <c r="U361" s="20">
        <v>4</v>
      </c>
      <c r="V361" s="21" t="s">
        <v>58</v>
      </c>
      <c r="W361" s="12">
        <f t="shared" si="422"/>
        <v>4.666666666666667</v>
      </c>
    </row>
    <row r="362" spans="1:23" ht="18.75">
      <c r="A362" s="24"/>
      <c r="B362" s="24"/>
      <c r="C362" s="24"/>
      <c r="D362" s="24"/>
      <c r="E362" s="24"/>
      <c r="F362" s="24"/>
      <c r="G362" s="20">
        <v>5</v>
      </c>
      <c r="H362" s="20">
        <v>5</v>
      </c>
      <c r="I362" s="20">
        <v>5</v>
      </c>
      <c r="J362" s="20">
        <v>5</v>
      </c>
      <c r="K362" s="20">
        <v>5</v>
      </c>
      <c r="L362" s="20">
        <v>5</v>
      </c>
      <c r="M362" s="21" t="s">
        <v>27</v>
      </c>
      <c r="N362" s="12">
        <f t="shared" si="415"/>
        <v>5</v>
      </c>
      <c r="O362" s="24"/>
      <c r="P362" s="20">
        <v>5</v>
      </c>
      <c r="Q362" s="20">
        <v>5</v>
      </c>
      <c r="R362" s="20">
        <v>5</v>
      </c>
      <c r="S362" s="20">
        <v>5</v>
      </c>
      <c r="T362" s="20">
        <v>5</v>
      </c>
      <c r="U362" s="20">
        <v>5</v>
      </c>
      <c r="V362" s="21" t="s">
        <v>25</v>
      </c>
      <c r="W362" s="12">
        <f t="shared" si="422"/>
        <v>5</v>
      </c>
    </row>
    <row r="363" spans="1:23" ht="18.75">
      <c r="A363" s="25"/>
      <c r="B363" s="25"/>
      <c r="C363" s="25"/>
      <c r="D363" s="25"/>
      <c r="E363" s="25"/>
      <c r="F363" s="25"/>
      <c r="G363" s="20">
        <v>5</v>
      </c>
      <c r="H363" s="20">
        <v>5</v>
      </c>
      <c r="I363" s="20">
        <v>5</v>
      </c>
      <c r="J363" s="20">
        <v>5</v>
      </c>
      <c r="K363" s="20">
        <v>5</v>
      </c>
      <c r="L363" s="20">
        <v>5</v>
      </c>
      <c r="M363" s="21" t="s">
        <v>27</v>
      </c>
      <c r="N363" s="12">
        <f t="shared" si="415"/>
        <v>5</v>
      </c>
      <c r="O363" s="25"/>
      <c r="P363" s="20">
        <v>5</v>
      </c>
      <c r="Q363" s="20">
        <v>5</v>
      </c>
      <c r="R363" s="20">
        <v>5</v>
      </c>
      <c r="S363" s="20">
        <v>5</v>
      </c>
      <c r="T363" s="20">
        <v>5</v>
      </c>
      <c r="U363" s="20">
        <v>5</v>
      </c>
      <c r="V363" s="21" t="s">
        <v>25</v>
      </c>
      <c r="W363" s="12">
        <f t="shared" si="422"/>
        <v>5</v>
      </c>
    </row>
    <row r="364" spans="1:23" ht="18.75">
      <c r="A364" s="9"/>
      <c r="B364" s="9"/>
      <c r="C364" s="9"/>
      <c r="D364" s="9"/>
      <c r="E364" s="9"/>
      <c r="F364" s="10" t="s">
        <v>124</v>
      </c>
      <c r="G364" s="11">
        <f>AVERAGE(G358:G363)</f>
        <v>4.833333333333333</v>
      </c>
      <c r="H364" s="11">
        <f t="shared" ref="H364" si="468">AVERAGE(H358:H363)</f>
        <v>5</v>
      </c>
      <c r="I364" s="11">
        <f t="shared" ref="I364" si="469">AVERAGE(I358:I363)</f>
        <v>4.833333333333333</v>
      </c>
      <c r="J364" s="11">
        <f t="shared" ref="J364" si="470">AVERAGE(J358:J363)</f>
        <v>5</v>
      </c>
      <c r="K364" s="11">
        <f t="shared" ref="K364" si="471">AVERAGE(K358:K363)</f>
        <v>5</v>
      </c>
      <c r="L364" s="11">
        <f t="shared" ref="L364" si="472">AVERAGE(L358:L363)</f>
        <v>4.833333333333333</v>
      </c>
      <c r="M364" s="9"/>
      <c r="N364" s="12">
        <f t="shared" si="415"/>
        <v>4.9166666666666661</v>
      </c>
      <c r="O364" s="10" t="s">
        <v>124</v>
      </c>
      <c r="P364" s="11">
        <f t="shared" ref="P364" si="473">AVERAGE(P358:P363)</f>
        <v>5</v>
      </c>
      <c r="Q364" s="11">
        <f t="shared" ref="Q364" si="474">AVERAGE(Q358:Q363)</f>
        <v>5</v>
      </c>
      <c r="R364" s="11">
        <f t="shared" ref="R364" si="475">AVERAGE(R358:R363)</f>
        <v>5</v>
      </c>
      <c r="S364" s="11">
        <f t="shared" ref="S364" si="476">AVERAGE(S358:S363)</f>
        <v>4.833333333333333</v>
      </c>
      <c r="T364" s="11">
        <f t="shared" ref="T364" si="477">AVERAGE(T358:T363)</f>
        <v>5</v>
      </c>
      <c r="U364" s="11">
        <f t="shared" ref="U364" si="478">AVERAGE(U358:U363)</f>
        <v>4.833333333333333</v>
      </c>
      <c r="V364" s="13"/>
      <c r="W364" s="12">
        <f t="shared" si="422"/>
        <v>4.9444444444444438</v>
      </c>
    </row>
    <row r="365" spans="1:23" ht="30">
      <c r="A365" s="23">
        <v>5</v>
      </c>
      <c r="B365" s="23">
        <v>9</v>
      </c>
      <c r="C365" s="23" t="s">
        <v>126</v>
      </c>
      <c r="D365" s="23" t="s">
        <v>36</v>
      </c>
      <c r="E365" s="23" t="s">
        <v>119</v>
      </c>
      <c r="F365" s="23" t="s">
        <v>116</v>
      </c>
      <c r="G365" s="20">
        <v>3</v>
      </c>
      <c r="H365" s="20">
        <v>3</v>
      </c>
      <c r="I365" s="20">
        <v>3</v>
      </c>
      <c r="J365" s="20">
        <v>3</v>
      </c>
      <c r="K365" s="20">
        <v>3</v>
      </c>
      <c r="L365" s="20">
        <v>3</v>
      </c>
      <c r="M365" s="21" t="s">
        <v>28</v>
      </c>
      <c r="N365" s="12">
        <f t="shared" si="415"/>
        <v>3</v>
      </c>
      <c r="O365" s="26" t="s">
        <v>116</v>
      </c>
      <c r="P365" s="20">
        <v>5</v>
      </c>
      <c r="Q365" s="20">
        <v>4</v>
      </c>
      <c r="R365" s="20">
        <v>5</v>
      </c>
      <c r="S365" s="20">
        <v>5</v>
      </c>
      <c r="T365" s="20">
        <v>4</v>
      </c>
      <c r="U365" s="20">
        <v>4</v>
      </c>
      <c r="V365" s="21" t="s">
        <v>104</v>
      </c>
      <c r="W365" s="12">
        <f t="shared" si="422"/>
        <v>4.5</v>
      </c>
    </row>
    <row r="366" spans="1:23" ht="30">
      <c r="A366" s="24"/>
      <c r="B366" s="24"/>
      <c r="C366" s="24"/>
      <c r="D366" s="24"/>
      <c r="E366" s="24"/>
      <c r="F366" s="24"/>
      <c r="G366" s="20">
        <v>3</v>
      </c>
      <c r="H366" s="20">
        <v>1</v>
      </c>
      <c r="I366" s="20">
        <v>5</v>
      </c>
      <c r="J366" s="20">
        <v>4</v>
      </c>
      <c r="K366" s="20">
        <v>4</v>
      </c>
      <c r="L366" s="20">
        <v>3</v>
      </c>
      <c r="M366" s="21" t="s">
        <v>28</v>
      </c>
      <c r="N366" s="12">
        <f t="shared" si="415"/>
        <v>3.3333333333333335</v>
      </c>
      <c r="O366" s="26"/>
      <c r="P366" s="20">
        <v>5</v>
      </c>
      <c r="Q366" s="20">
        <v>5</v>
      </c>
      <c r="R366" s="20">
        <v>5</v>
      </c>
      <c r="S366" s="20">
        <v>5</v>
      </c>
      <c r="T366" s="20">
        <v>5</v>
      </c>
      <c r="U366" s="20">
        <v>5</v>
      </c>
      <c r="V366" s="21" t="s">
        <v>25</v>
      </c>
      <c r="W366" s="12">
        <f t="shared" si="422"/>
        <v>5</v>
      </c>
    </row>
    <row r="367" spans="1:23" ht="18.75">
      <c r="A367" s="24"/>
      <c r="B367" s="24"/>
      <c r="C367" s="24"/>
      <c r="D367" s="24"/>
      <c r="E367" s="24"/>
      <c r="F367" s="24"/>
      <c r="G367" s="7"/>
      <c r="H367" s="7"/>
      <c r="I367" s="7"/>
      <c r="J367" s="7"/>
      <c r="K367" s="7"/>
      <c r="L367" s="7"/>
      <c r="M367" s="7"/>
      <c r="N367" s="12"/>
      <c r="O367" s="26"/>
      <c r="P367" s="20">
        <v>2</v>
      </c>
      <c r="Q367" s="20">
        <v>2</v>
      </c>
      <c r="R367" s="20">
        <v>3</v>
      </c>
      <c r="S367" s="20">
        <v>2</v>
      </c>
      <c r="T367" s="20">
        <v>2</v>
      </c>
      <c r="U367" s="20">
        <v>2</v>
      </c>
      <c r="V367" s="21" t="s">
        <v>104</v>
      </c>
      <c r="W367" s="12">
        <f t="shared" si="422"/>
        <v>2.1666666666666665</v>
      </c>
    </row>
    <row r="368" spans="1:23" ht="18.75">
      <c r="A368" s="24"/>
      <c r="B368" s="24"/>
      <c r="C368" s="24"/>
      <c r="D368" s="24"/>
      <c r="E368" s="24"/>
      <c r="F368" s="24"/>
      <c r="G368" s="7"/>
      <c r="H368" s="7"/>
      <c r="I368" s="7"/>
      <c r="J368" s="7"/>
      <c r="K368" s="7"/>
      <c r="L368" s="7"/>
      <c r="M368" s="7"/>
      <c r="N368" s="12"/>
      <c r="O368" s="26"/>
      <c r="P368" s="20">
        <v>5</v>
      </c>
      <c r="Q368" s="20">
        <v>5</v>
      </c>
      <c r="R368" s="20">
        <v>5</v>
      </c>
      <c r="S368" s="20">
        <v>5</v>
      </c>
      <c r="T368" s="20">
        <v>5</v>
      </c>
      <c r="U368" s="20">
        <v>5</v>
      </c>
      <c r="V368" s="21" t="s">
        <v>25</v>
      </c>
      <c r="W368" s="12">
        <f t="shared" si="422"/>
        <v>5</v>
      </c>
    </row>
    <row r="369" spans="1:23" ht="30">
      <c r="A369" s="24"/>
      <c r="B369" s="24"/>
      <c r="C369" s="24"/>
      <c r="D369" s="24"/>
      <c r="E369" s="24"/>
      <c r="F369" s="24"/>
      <c r="G369" s="7"/>
      <c r="H369" s="7"/>
      <c r="I369" s="7"/>
      <c r="J369" s="7"/>
      <c r="K369" s="7"/>
      <c r="L369" s="7"/>
      <c r="M369" s="7"/>
      <c r="N369" s="12"/>
      <c r="O369" s="26"/>
      <c r="P369" s="20">
        <v>3</v>
      </c>
      <c r="Q369" s="20">
        <v>5</v>
      </c>
      <c r="R369" s="20">
        <v>4</v>
      </c>
      <c r="S369" s="20">
        <v>5</v>
      </c>
      <c r="T369" s="20">
        <v>4</v>
      </c>
      <c r="U369" s="20">
        <v>4</v>
      </c>
      <c r="V369" s="21" t="s">
        <v>110</v>
      </c>
      <c r="W369" s="12">
        <f t="shared" si="422"/>
        <v>4.166666666666667</v>
      </c>
    </row>
    <row r="370" spans="1:23" ht="45">
      <c r="A370" s="25"/>
      <c r="B370" s="25"/>
      <c r="C370" s="25"/>
      <c r="D370" s="25"/>
      <c r="E370" s="25"/>
      <c r="F370" s="25"/>
      <c r="G370" s="7"/>
      <c r="H370" s="7"/>
      <c r="I370" s="7"/>
      <c r="J370" s="7"/>
      <c r="K370" s="7"/>
      <c r="L370" s="7"/>
      <c r="M370" s="7"/>
      <c r="N370" s="12"/>
      <c r="O370" s="26"/>
      <c r="P370" s="20">
        <v>5</v>
      </c>
      <c r="Q370" s="20">
        <v>3</v>
      </c>
      <c r="R370" s="20">
        <v>4</v>
      </c>
      <c r="S370" s="20">
        <v>4</v>
      </c>
      <c r="T370" s="20">
        <v>3</v>
      </c>
      <c r="U370" s="20">
        <v>4</v>
      </c>
      <c r="V370" s="21" t="s">
        <v>99</v>
      </c>
      <c r="W370" s="12">
        <f t="shared" si="422"/>
        <v>3.8333333333333335</v>
      </c>
    </row>
    <row r="371" spans="1:23" ht="18.75">
      <c r="A371" s="9"/>
      <c r="B371" s="9"/>
      <c r="C371" s="9"/>
      <c r="D371" s="9"/>
      <c r="E371" s="9"/>
      <c r="F371" s="10" t="s">
        <v>124</v>
      </c>
      <c r="G371" s="11">
        <f>AVERAGE(G365:G370)</f>
        <v>3</v>
      </c>
      <c r="H371" s="11">
        <f t="shared" ref="H371" si="479">AVERAGE(H365:H370)</f>
        <v>2</v>
      </c>
      <c r="I371" s="11">
        <f t="shared" ref="I371" si="480">AVERAGE(I365:I370)</f>
        <v>4</v>
      </c>
      <c r="J371" s="11">
        <f t="shared" ref="J371" si="481">AVERAGE(J365:J370)</f>
        <v>3.5</v>
      </c>
      <c r="K371" s="11">
        <f t="shared" ref="K371" si="482">AVERAGE(K365:K370)</f>
        <v>3.5</v>
      </c>
      <c r="L371" s="11">
        <f t="shared" ref="L371" si="483">AVERAGE(L365:L370)</f>
        <v>3</v>
      </c>
      <c r="M371" s="9"/>
      <c r="N371" s="12">
        <f t="shared" si="415"/>
        <v>3.1666666666666665</v>
      </c>
      <c r="O371" s="10" t="s">
        <v>124</v>
      </c>
      <c r="P371" s="11">
        <f t="shared" ref="P371" si="484">AVERAGE(P365:P370)</f>
        <v>4.166666666666667</v>
      </c>
      <c r="Q371" s="11">
        <f t="shared" ref="Q371" si="485">AVERAGE(Q365:Q370)</f>
        <v>4</v>
      </c>
      <c r="R371" s="11">
        <f t="shared" ref="R371" si="486">AVERAGE(R365:R370)</f>
        <v>4.333333333333333</v>
      </c>
      <c r="S371" s="11">
        <f t="shared" ref="S371" si="487">AVERAGE(S365:S370)</f>
        <v>4.333333333333333</v>
      </c>
      <c r="T371" s="11">
        <f t="shared" ref="T371" si="488">AVERAGE(T365:T370)</f>
        <v>3.8333333333333335</v>
      </c>
      <c r="U371" s="11">
        <f t="shared" ref="U371" si="489">AVERAGE(U365:U370)</f>
        <v>4</v>
      </c>
      <c r="V371" s="13"/>
      <c r="W371" s="12">
        <f t="shared" si="422"/>
        <v>4.1111111111111107</v>
      </c>
    </row>
    <row r="372" spans="1:23" ht="18.75">
      <c r="A372" s="23">
        <v>6</v>
      </c>
      <c r="B372" s="23">
        <v>11</v>
      </c>
      <c r="C372" s="23" t="s">
        <v>126</v>
      </c>
      <c r="D372" s="23" t="s">
        <v>36</v>
      </c>
      <c r="E372" s="23" t="s">
        <v>120</v>
      </c>
      <c r="F372" s="23" t="s">
        <v>121</v>
      </c>
      <c r="G372" s="20">
        <v>5</v>
      </c>
      <c r="H372" s="20">
        <v>5</v>
      </c>
      <c r="I372" s="20">
        <v>5</v>
      </c>
      <c r="J372" s="20">
        <v>5</v>
      </c>
      <c r="K372" s="20">
        <v>5</v>
      </c>
      <c r="L372" s="20">
        <v>5</v>
      </c>
      <c r="M372" s="21" t="s">
        <v>27</v>
      </c>
      <c r="N372" s="12">
        <f t="shared" si="415"/>
        <v>5</v>
      </c>
      <c r="O372" s="23" t="s">
        <v>121</v>
      </c>
      <c r="P372" s="20">
        <v>5</v>
      </c>
      <c r="Q372" s="20">
        <v>5</v>
      </c>
      <c r="R372" s="20">
        <v>5</v>
      </c>
      <c r="S372" s="20">
        <v>5</v>
      </c>
      <c r="T372" s="20">
        <v>5</v>
      </c>
      <c r="U372" s="20">
        <v>5</v>
      </c>
      <c r="V372" s="21" t="s">
        <v>25</v>
      </c>
      <c r="W372" s="12">
        <f t="shared" si="422"/>
        <v>5</v>
      </c>
    </row>
    <row r="373" spans="1:23" ht="18.75">
      <c r="A373" s="24"/>
      <c r="B373" s="24"/>
      <c r="C373" s="24"/>
      <c r="D373" s="24"/>
      <c r="E373" s="24"/>
      <c r="F373" s="24"/>
      <c r="G373" s="20">
        <v>5</v>
      </c>
      <c r="H373" s="20">
        <v>5</v>
      </c>
      <c r="I373" s="20">
        <v>5</v>
      </c>
      <c r="J373" s="20">
        <v>5</v>
      </c>
      <c r="K373" s="20">
        <v>5</v>
      </c>
      <c r="L373" s="20">
        <v>5</v>
      </c>
      <c r="M373" s="21" t="s">
        <v>27</v>
      </c>
      <c r="N373" s="12">
        <f t="shared" si="415"/>
        <v>5</v>
      </c>
      <c r="O373" s="24"/>
      <c r="P373" s="20">
        <v>5</v>
      </c>
      <c r="Q373" s="20">
        <v>5</v>
      </c>
      <c r="R373" s="20">
        <v>5</v>
      </c>
      <c r="S373" s="20">
        <v>5</v>
      </c>
      <c r="T373" s="20">
        <v>5</v>
      </c>
      <c r="U373" s="20">
        <v>5</v>
      </c>
      <c r="V373" s="21" t="s">
        <v>25</v>
      </c>
      <c r="W373" s="12">
        <f t="shared" si="422"/>
        <v>5</v>
      </c>
    </row>
    <row r="374" spans="1:23" ht="18.75">
      <c r="A374" s="24"/>
      <c r="B374" s="24"/>
      <c r="C374" s="24"/>
      <c r="D374" s="24"/>
      <c r="E374" s="24"/>
      <c r="F374" s="24"/>
      <c r="G374" s="20">
        <v>4</v>
      </c>
      <c r="H374" s="20">
        <v>5</v>
      </c>
      <c r="I374" s="20">
        <v>5</v>
      </c>
      <c r="J374" s="20">
        <v>4</v>
      </c>
      <c r="K374" s="20">
        <v>5</v>
      </c>
      <c r="L374" s="20">
        <v>4</v>
      </c>
      <c r="M374" s="21" t="s">
        <v>27</v>
      </c>
      <c r="N374" s="12">
        <f t="shared" si="415"/>
        <v>4.5</v>
      </c>
      <c r="O374" s="24"/>
      <c r="P374" s="20">
        <v>5</v>
      </c>
      <c r="Q374" s="20">
        <v>5</v>
      </c>
      <c r="R374" s="20">
        <v>5</v>
      </c>
      <c r="S374" s="20">
        <v>5</v>
      </c>
      <c r="T374" s="20">
        <v>5</v>
      </c>
      <c r="U374" s="20">
        <v>5</v>
      </c>
      <c r="V374" s="21" t="s">
        <v>25</v>
      </c>
      <c r="W374" s="12">
        <f t="shared" si="422"/>
        <v>5</v>
      </c>
    </row>
    <row r="375" spans="1:23" ht="18.75">
      <c r="A375" s="24"/>
      <c r="B375" s="24"/>
      <c r="C375" s="24"/>
      <c r="D375" s="24"/>
      <c r="E375" s="24"/>
      <c r="F375" s="24"/>
      <c r="G375" s="20">
        <v>5</v>
      </c>
      <c r="H375" s="20">
        <v>5</v>
      </c>
      <c r="I375" s="20">
        <v>5</v>
      </c>
      <c r="J375" s="20">
        <v>5</v>
      </c>
      <c r="K375" s="20">
        <v>5</v>
      </c>
      <c r="L375" s="20">
        <v>5</v>
      </c>
      <c r="M375" s="21" t="s">
        <v>27</v>
      </c>
      <c r="N375" s="12">
        <f t="shared" si="415"/>
        <v>5</v>
      </c>
      <c r="O375" s="24"/>
      <c r="P375" s="20">
        <v>5</v>
      </c>
      <c r="Q375" s="20">
        <v>5</v>
      </c>
      <c r="R375" s="20">
        <v>5</v>
      </c>
      <c r="S375" s="20">
        <v>5</v>
      </c>
      <c r="T375" s="20">
        <v>5</v>
      </c>
      <c r="U375" s="20">
        <v>5</v>
      </c>
      <c r="V375" s="21" t="s">
        <v>25</v>
      </c>
      <c r="W375" s="12">
        <f t="shared" si="422"/>
        <v>5</v>
      </c>
    </row>
    <row r="376" spans="1:23" ht="18.75">
      <c r="A376" s="24"/>
      <c r="B376" s="24"/>
      <c r="C376" s="24"/>
      <c r="D376" s="24"/>
      <c r="E376" s="24"/>
      <c r="F376" s="24"/>
      <c r="G376" s="20">
        <v>5</v>
      </c>
      <c r="H376" s="20">
        <v>5</v>
      </c>
      <c r="I376" s="20">
        <v>5</v>
      </c>
      <c r="J376" s="20">
        <v>5</v>
      </c>
      <c r="K376" s="20">
        <v>5</v>
      </c>
      <c r="L376" s="20">
        <v>5</v>
      </c>
      <c r="M376" s="21" t="s">
        <v>27</v>
      </c>
      <c r="N376" s="12">
        <f t="shared" si="415"/>
        <v>5</v>
      </c>
      <c r="O376" s="24"/>
      <c r="P376" s="20">
        <v>5</v>
      </c>
      <c r="Q376" s="20">
        <v>5</v>
      </c>
      <c r="R376" s="20">
        <v>5</v>
      </c>
      <c r="S376" s="20">
        <v>5</v>
      </c>
      <c r="T376" s="20">
        <v>5</v>
      </c>
      <c r="U376" s="20">
        <v>5</v>
      </c>
      <c r="V376" s="21" t="s">
        <v>25</v>
      </c>
      <c r="W376" s="12">
        <f t="shared" si="422"/>
        <v>5</v>
      </c>
    </row>
    <row r="377" spans="1:23" ht="18.75">
      <c r="A377" s="24"/>
      <c r="B377" s="24"/>
      <c r="C377" s="24"/>
      <c r="D377" s="24"/>
      <c r="E377" s="24"/>
      <c r="F377" s="24"/>
      <c r="G377" s="20">
        <v>5</v>
      </c>
      <c r="H377" s="20">
        <v>5</v>
      </c>
      <c r="I377" s="20">
        <v>5</v>
      </c>
      <c r="J377" s="20">
        <v>5</v>
      </c>
      <c r="K377" s="20">
        <v>5</v>
      </c>
      <c r="L377" s="20">
        <v>5</v>
      </c>
      <c r="M377" s="21" t="s">
        <v>27</v>
      </c>
      <c r="N377" s="12">
        <f t="shared" si="415"/>
        <v>5</v>
      </c>
      <c r="O377" s="24"/>
      <c r="P377" s="20">
        <v>5</v>
      </c>
      <c r="Q377" s="20">
        <v>5</v>
      </c>
      <c r="R377" s="20">
        <v>5</v>
      </c>
      <c r="S377" s="20">
        <v>5</v>
      </c>
      <c r="T377" s="20">
        <v>5</v>
      </c>
      <c r="U377" s="20">
        <v>5</v>
      </c>
      <c r="V377" s="21" t="s">
        <v>25</v>
      </c>
      <c r="W377" s="12">
        <f t="shared" si="422"/>
        <v>5</v>
      </c>
    </row>
    <row r="378" spans="1:23" ht="18.75">
      <c r="A378" s="25"/>
      <c r="B378" s="25"/>
      <c r="C378" s="25"/>
      <c r="D378" s="25"/>
      <c r="E378" s="25"/>
      <c r="F378" s="25"/>
      <c r="G378" s="20">
        <v>5</v>
      </c>
      <c r="H378" s="20">
        <v>5</v>
      </c>
      <c r="I378" s="20">
        <v>5</v>
      </c>
      <c r="J378" s="20">
        <v>5</v>
      </c>
      <c r="K378" s="20">
        <v>5</v>
      </c>
      <c r="L378" s="20">
        <v>5</v>
      </c>
      <c r="M378" s="21" t="s">
        <v>27</v>
      </c>
      <c r="N378" s="12">
        <f t="shared" si="415"/>
        <v>5</v>
      </c>
      <c r="O378" s="25"/>
      <c r="P378" s="20">
        <v>5</v>
      </c>
      <c r="Q378" s="20">
        <v>5</v>
      </c>
      <c r="R378" s="20">
        <v>5</v>
      </c>
      <c r="S378" s="20">
        <v>5</v>
      </c>
      <c r="T378" s="20">
        <v>5</v>
      </c>
      <c r="U378" s="20">
        <v>5</v>
      </c>
      <c r="V378" s="21" t="s">
        <v>25</v>
      </c>
      <c r="W378" s="12">
        <f t="shared" si="422"/>
        <v>5</v>
      </c>
    </row>
    <row r="379" spans="1:23" ht="18.75">
      <c r="A379" s="9"/>
      <c r="B379" s="9"/>
      <c r="C379" s="9"/>
      <c r="D379" s="9"/>
      <c r="E379" s="9"/>
      <c r="F379" s="10" t="s">
        <v>124</v>
      </c>
      <c r="G379" s="11">
        <f>AVERAGE(G372:G378)</f>
        <v>4.8571428571428568</v>
      </c>
      <c r="H379" s="11">
        <f t="shared" ref="H379:L379" si="490">AVERAGE(H372:H378)</f>
        <v>5</v>
      </c>
      <c r="I379" s="11">
        <f t="shared" si="490"/>
        <v>5</v>
      </c>
      <c r="J379" s="11">
        <f t="shared" si="490"/>
        <v>4.8571428571428568</v>
      </c>
      <c r="K379" s="11">
        <f t="shared" si="490"/>
        <v>5</v>
      </c>
      <c r="L379" s="11">
        <f t="shared" si="490"/>
        <v>4.8571428571428568</v>
      </c>
      <c r="M379" s="9"/>
      <c r="N379" s="12">
        <f t="shared" si="415"/>
        <v>4.9285714285714288</v>
      </c>
      <c r="O379" s="10" t="s">
        <v>124</v>
      </c>
      <c r="P379" s="11">
        <f t="shared" ref="P379" si="491">AVERAGE(P372:P378)</f>
        <v>5</v>
      </c>
      <c r="Q379" s="11">
        <f t="shared" ref="Q379" si="492">AVERAGE(Q372:Q378)</f>
        <v>5</v>
      </c>
      <c r="R379" s="11">
        <f t="shared" ref="R379" si="493">AVERAGE(R372:R378)</f>
        <v>5</v>
      </c>
      <c r="S379" s="11">
        <f t="shared" ref="S379" si="494">AVERAGE(S372:S378)</f>
        <v>5</v>
      </c>
      <c r="T379" s="11">
        <f t="shared" ref="T379" si="495">AVERAGE(T372:T378)</f>
        <v>5</v>
      </c>
      <c r="U379" s="11">
        <f t="shared" ref="U379" si="496">AVERAGE(U372:U378)</f>
        <v>5</v>
      </c>
      <c r="V379" s="13"/>
      <c r="W379" s="12">
        <f t="shared" si="422"/>
        <v>5</v>
      </c>
    </row>
    <row r="380" spans="1:23" ht="18.75">
      <c r="A380" s="23">
        <v>6</v>
      </c>
      <c r="B380" s="23">
        <v>11</v>
      </c>
      <c r="C380" s="23" t="s">
        <v>126</v>
      </c>
      <c r="D380" s="23" t="s">
        <v>36</v>
      </c>
      <c r="E380" s="23" t="s">
        <v>97</v>
      </c>
      <c r="F380" s="23" t="s">
        <v>83</v>
      </c>
      <c r="G380" s="20">
        <v>5</v>
      </c>
      <c r="H380" s="20">
        <v>5</v>
      </c>
      <c r="I380" s="20">
        <v>5</v>
      </c>
      <c r="J380" s="20">
        <v>5</v>
      </c>
      <c r="K380" s="20">
        <v>5</v>
      </c>
      <c r="L380" s="20">
        <v>5</v>
      </c>
      <c r="M380" s="21" t="s">
        <v>27</v>
      </c>
      <c r="N380" s="12">
        <f t="shared" si="415"/>
        <v>5</v>
      </c>
      <c r="O380" s="23" t="s">
        <v>83</v>
      </c>
      <c r="P380" s="20">
        <v>5</v>
      </c>
      <c r="Q380" s="20">
        <v>5</v>
      </c>
      <c r="R380" s="20">
        <v>5</v>
      </c>
      <c r="S380" s="20">
        <v>5</v>
      </c>
      <c r="T380" s="20">
        <v>5</v>
      </c>
      <c r="U380" s="20">
        <v>5</v>
      </c>
      <c r="V380" s="21" t="s">
        <v>25</v>
      </c>
      <c r="W380" s="12">
        <f t="shared" si="422"/>
        <v>5</v>
      </c>
    </row>
    <row r="381" spans="1:23" ht="18.75">
      <c r="A381" s="24"/>
      <c r="B381" s="24"/>
      <c r="C381" s="24"/>
      <c r="D381" s="24"/>
      <c r="E381" s="24"/>
      <c r="F381" s="24"/>
      <c r="G381" s="20">
        <v>5</v>
      </c>
      <c r="H381" s="20">
        <v>5</v>
      </c>
      <c r="I381" s="20">
        <v>5</v>
      </c>
      <c r="J381" s="20">
        <v>5</v>
      </c>
      <c r="K381" s="20">
        <v>5</v>
      </c>
      <c r="L381" s="20">
        <v>5</v>
      </c>
      <c r="M381" s="21" t="s">
        <v>27</v>
      </c>
      <c r="N381" s="12">
        <f t="shared" si="415"/>
        <v>5</v>
      </c>
      <c r="O381" s="24"/>
      <c r="P381" s="20">
        <v>5</v>
      </c>
      <c r="Q381" s="20">
        <v>5</v>
      </c>
      <c r="R381" s="20">
        <v>5</v>
      </c>
      <c r="S381" s="20">
        <v>5</v>
      </c>
      <c r="T381" s="20">
        <v>5</v>
      </c>
      <c r="U381" s="20">
        <v>5</v>
      </c>
      <c r="V381" s="21" t="s">
        <v>25</v>
      </c>
      <c r="W381" s="12">
        <f t="shared" si="422"/>
        <v>5</v>
      </c>
    </row>
    <row r="382" spans="1:23" ht="18.75">
      <c r="A382" s="24"/>
      <c r="B382" s="24"/>
      <c r="C382" s="24"/>
      <c r="D382" s="24"/>
      <c r="E382" s="24"/>
      <c r="F382" s="24"/>
      <c r="G382" s="20">
        <v>5</v>
      </c>
      <c r="H382" s="20">
        <v>5</v>
      </c>
      <c r="I382" s="20">
        <v>5</v>
      </c>
      <c r="J382" s="20">
        <v>5</v>
      </c>
      <c r="K382" s="20">
        <v>5</v>
      </c>
      <c r="L382" s="20">
        <v>5</v>
      </c>
      <c r="M382" s="21" t="s">
        <v>27</v>
      </c>
      <c r="N382" s="12">
        <f t="shared" si="415"/>
        <v>5</v>
      </c>
      <c r="O382" s="24"/>
      <c r="P382" s="20">
        <v>5</v>
      </c>
      <c r="Q382" s="20">
        <v>5</v>
      </c>
      <c r="R382" s="20">
        <v>5</v>
      </c>
      <c r="S382" s="20">
        <v>5</v>
      </c>
      <c r="T382" s="20">
        <v>5</v>
      </c>
      <c r="U382" s="20">
        <v>5</v>
      </c>
      <c r="V382" s="21" t="s">
        <v>25</v>
      </c>
      <c r="W382" s="12">
        <f t="shared" si="422"/>
        <v>5</v>
      </c>
    </row>
    <row r="383" spans="1:23" ht="18.75">
      <c r="A383" s="24"/>
      <c r="B383" s="24"/>
      <c r="C383" s="24"/>
      <c r="D383" s="24"/>
      <c r="E383" s="24"/>
      <c r="F383" s="24"/>
      <c r="G383" s="20">
        <v>5</v>
      </c>
      <c r="H383" s="20">
        <v>5</v>
      </c>
      <c r="I383" s="20">
        <v>5</v>
      </c>
      <c r="J383" s="20">
        <v>5</v>
      </c>
      <c r="K383" s="20">
        <v>5</v>
      </c>
      <c r="L383" s="20">
        <v>5</v>
      </c>
      <c r="M383" s="21" t="s">
        <v>27</v>
      </c>
      <c r="N383" s="12">
        <f t="shared" si="415"/>
        <v>5</v>
      </c>
      <c r="O383" s="24"/>
      <c r="P383" s="20">
        <v>4</v>
      </c>
      <c r="Q383" s="20">
        <v>5</v>
      </c>
      <c r="R383" s="20">
        <v>4</v>
      </c>
      <c r="S383" s="20">
        <v>4</v>
      </c>
      <c r="T383" s="20">
        <v>4</v>
      </c>
      <c r="U383" s="20">
        <v>4</v>
      </c>
      <c r="V383" s="21" t="s">
        <v>100</v>
      </c>
      <c r="W383" s="12">
        <f t="shared" si="422"/>
        <v>4.166666666666667</v>
      </c>
    </row>
    <row r="384" spans="1:23" ht="18.75">
      <c r="A384" s="24"/>
      <c r="B384" s="24"/>
      <c r="C384" s="24"/>
      <c r="D384" s="24"/>
      <c r="E384" s="24"/>
      <c r="F384" s="24"/>
      <c r="G384" s="20">
        <v>5</v>
      </c>
      <c r="H384" s="20">
        <v>5</v>
      </c>
      <c r="I384" s="20">
        <v>5</v>
      </c>
      <c r="J384" s="20">
        <v>5</v>
      </c>
      <c r="K384" s="20">
        <v>5</v>
      </c>
      <c r="L384" s="20">
        <v>5</v>
      </c>
      <c r="M384" s="21" t="s">
        <v>27</v>
      </c>
      <c r="N384" s="12">
        <f t="shared" si="415"/>
        <v>5</v>
      </c>
      <c r="O384" s="24"/>
      <c r="P384" s="20">
        <v>5</v>
      </c>
      <c r="Q384" s="20">
        <v>5</v>
      </c>
      <c r="R384" s="20">
        <v>5</v>
      </c>
      <c r="S384" s="20">
        <v>5</v>
      </c>
      <c r="T384" s="20">
        <v>5</v>
      </c>
      <c r="U384" s="20">
        <v>5</v>
      </c>
      <c r="V384" s="21" t="s">
        <v>25</v>
      </c>
      <c r="W384" s="12">
        <f t="shared" si="422"/>
        <v>5</v>
      </c>
    </row>
    <row r="385" spans="1:23" ht="18.75">
      <c r="A385" s="24"/>
      <c r="B385" s="24"/>
      <c r="C385" s="24"/>
      <c r="D385" s="24"/>
      <c r="E385" s="24"/>
      <c r="F385" s="24"/>
      <c r="G385" s="20">
        <v>5</v>
      </c>
      <c r="H385" s="20">
        <v>5</v>
      </c>
      <c r="I385" s="20">
        <v>5</v>
      </c>
      <c r="J385" s="20">
        <v>5</v>
      </c>
      <c r="K385" s="20">
        <v>5</v>
      </c>
      <c r="L385" s="20">
        <v>5</v>
      </c>
      <c r="M385" s="21" t="s">
        <v>27</v>
      </c>
      <c r="N385" s="12">
        <f t="shared" si="415"/>
        <v>5</v>
      </c>
      <c r="O385" s="24"/>
      <c r="P385" s="8"/>
      <c r="Q385" s="8"/>
      <c r="R385" s="8"/>
      <c r="S385" s="8"/>
      <c r="T385" s="8"/>
      <c r="U385" s="8"/>
      <c r="V385" s="8"/>
      <c r="W385" s="12"/>
    </row>
    <row r="386" spans="1:23" ht="18.75">
      <c r="A386" s="25"/>
      <c r="B386" s="25"/>
      <c r="C386" s="25"/>
      <c r="D386" s="25"/>
      <c r="E386" s="25"/>
      <c r="F386" s="25"/>
      <c r="G386" s="20">
        <v>5</v>
      </c>
      <c r="H386" s="20">
        <v>5</v>
      </c>
      <c r="I386" s="20">
        <v>5</v>
      </c>
      <c r="J386" s="20">
        <v>5</v>
      </c>
      <c r="K386" s="20">
        <v>5</v>
      </c>
      <c r="L386" s="20">
        <v>5</v>
      </c>
      <c r="M386" s="21" t="s">
        <v>27</v>
      </c>
      <c r="N386" s="12">
        <f t="shared" ref="N386:N423" si="497">AVERAGE(G386:L386)</f>
        <v>5</v>
      </c>
      <c r="O386" s="25"/>
      <c r="P386" s="8"/>
      <c r="Q386" s="8"/>
      <c r="R386" s="8"/>
      <c r="S386" s="8"/>
      <c r="T386" s="8"/>
      <c r="U386" s="8"/>
      <c r="V386" s="8"/>
      <c r="W386" s="12"/>
    </row>
    <row r="387" spans="1:23" ht="18.75">
      <c r="A387" s="9"/>
      <c r="B387" s="9"/>
      <c r="C387" s="9"/>
      <c r="D387" s="9"/>
      <c r="E387" s="9"/>
      <c r="F387" s="10" t="s">
        <v>124</v>
      </c>
      <c r="G387" s="11">
        <f>AVERAGE(G380:G386)</f>
        <v>5</v>
      </c>
      <c r="H387" s="11">
        <f t="shared" ref="H387" si="498">AVERAGE(H380:H386)</f>
        <v>5</v>
      </c>
      <c r="I387" s="11">
        <f t="shared" ref="I387" si="499">AVERAGE(I380:I386)</f>
        <v>5</v>
      </c>
      <c r="J387" s="11">
        <f t="shared" ref="J387" si="500">AVERAGE(J380:J386)</f>
        <v>5</v>
      </c>
      <c r="K387" s="11">
        <f t="shared" ref="K387" si="501">AVERAGE(K380:K386)</f>
        <v>5</v>
      </c>
      <c r="L387" s="11">
        <f t="shared" ref="L387" si="502">AVERAGE(L380:L386)</f>
        <v>5</v>
      </c>
      <c r="M387" s="9"/>
      <c r="N387" s="12">
        <f t="shared" si="497"/>
        <v>5</v>
      </c>
      <c r="O387" s="10" t="s">
        <v>124</v>
      </c>
      <c r="P387" s="11">
        <f t="shared" ref="P387" si="503">AVERAGE(P380:P386)</f>
        <v>4.8</v>
      </c>
      <c r="Q387" s="11">
        <f t="shared" ref="Q387" si="504">AVERAGE(Q380:Q386)</f>
        <v>5</v>
      </c>
      <c r="R387" s="11">
        <f t="shared" ref="R387" si="505">AVERAGE(R380:R386)</f>
        <v>4.8</v>
      </c>
      <c r="S387" s="11">
        <f t="shared" ref="S387" si="506">AVERAGE(S380:S386)</f>
        <v>4.8</v>
      </c>
      <c r="T387" s="11">
        <f t="shared" ref="T387" si="507">AVERAGE(T380:T386)</f>
        <v>4.8</v>
      </c>
      <c r="U387" s="11">
        <f t="shared" ref="U387" si="508">AVERAGE(U380:U386)</f>
        <v>4.8</v>
      </c>
      <c r="V387" s="13"/>
      <c r="W387" s="12">
        <f t="shared" ref="W387:W415" si="509">AVERAGE(P387:U387)</f>
        <v>4.8333333333333339</v>
      </c>
    </row>
    <row r="388" spans="1:23" ht="18.75">
      <c r="A388" s="23">
        <v>6</v>
      </c>
      <c r="B388" s="23">
        <v>11</v>
      </c>
      <c r="C388" s="23" t="s">
        <v>126</v>
      </c>
      <c r="D388" s="23" t="s">
        <v>36</v>
      </c>
      <c r="E388" s="23" t="s">
        <v>43</v>
      </c>
      <c r="F388" s="23" t="s">
        <v>44</v>
      </c>
      <c r="G388" s="20">
        <v>5</v>
      </c>
      <c r="H388" s="20">
        <v>5</v>
      </c>
      <c r="I388" s="20">
        <v>5</v>
      </c>
      <c r="J388" s="20">
        <v>5</v>
      </c>
      <c r="K388" s="20">
        <v>5</v>
      </c>
      <c r="L388" s="20">
        <v>5</v>
      </c>
      <c r="M388" s="21" t="s">
        <v>27</v>
      </c>
      <c r="N388" s="12">
        <f t="shared" si="497"/>
        <v>5</v>
      </c>
      <c r="O388" s="23" t="s">
        <v>44</v>
      </c>
      <c r="P388" s="20">
        <v>5</v>
      </c>
      <c r="Q388" s="20">
        <v>5</v>
      </c>
      <c r="R388" s="20">
        <v>5</v>
      </c>
      <c r="S388" s="20">
        <v>5</v>
      </c>
      <c r="T388" s="20">
        <v>5</v>
      </c>
      <c r="U388" s="20">
        <v>5</v>
      </c>
      <c r="V388" s="21" t="s">
        <v>25</v>
      </c>
      <c r="W388" s="12">
        <f t="shared" si="509"/>
        <v>5</v>
      </c>
    </row>
    <row r="389" spans="1:23" ht="18.75">
      <c r="A389" s="24"/>
      <c r="B389" s="24"/>
      <c r="C389" s="24"/>
      <c r="D389" s="24"/>
      <c r="E389" s="24"/>
      <c r="F389" s="24"/>
      <c r="G389" s="20">
        <v>5</v>
      </c>
      <c r="H389" s="20">
        <v>5</v>
      </c>
      <c r="I389" s="20">
        <v>5</v>
      </c>
      <c r="J389" s="20">
        <v>5</v>
      </c>
      <c r="K389" s="20">
        <v>5</v>
      </c>
      <c r="L389" s="20">
        <v>5</v>
      </c>
      <c r="M389" s="21" t="s">
        <v>27</v>
      </c>
      <c r="N389" s="12">
        <f t="shared" si="497"/>
        <v>5</v>
      </c>
      <c r="O389" s="24"/>
      <c r="P389" s="20">
        <v>5</v>
      </c>
      <c r="Q389" s="20">
        <v>5</v>
      </c>
      <c r="R389" s="20">
        <v>5</v>
      </c>
      <c r="S389" s="20">
        <v>5</v>
      </c>
      <c r="T389" s="20">
        <v>5</v>
      </c>
      <c r="U389" s="20">
        <v>5</v>
      </c>
      <c r="V389" s="21" t="s">
        <v>25</v>
      </c>
      <c r="W389" s="12">
        <f t="shared" si="509"/>
        <v>5</v>
      </c>
    </row>
    <row r="390" spans="1:23" ht="18.75">
      <c r="A390" s="24"/>
      <c r="B390" s="24"/>
      <c r="C390" s="24"/>
      <c r="D390" s="24"/>
      <c r="E390" s="24"/>
      <c r="F390" s="24"/>
      <c r="G390" s="20">
        <v>5</v>
      </c>
      <c r="H390" s="20">
        <v>5</v>
      </c>
      <c r="I390" s="20">
        <v>5</v>
      </c>
      <c r="J390" s="20">
        <v>5</v>
      </c>
      <c r="K390" s="20">
        <v>5</v>
      </c>
      <c r="L390" s="20">
        <v>5</v>
      </c>
      <c r="M390" s="21" t="s">
        <v>27</v>
      </c>
      <c r="N390" s="12">
        <f t="shared" si="497"/>
        <v>5</v>
      </c>
      <c r="O390" s="24"/>
      <c r="P390" s="20">
        <v>5</v>
      </c>
      <c r="Q390" s="20">
        <v>5</v>
      </c>
      <c r="R390" s="20">
        <v>5</v>
      </c>
      <c r="S390" s="20">
        <v>5</v>
      </c>
      <c r="T390" s="20">
        <v>5</v>
      </c>
      <c r="U390" s="20">
        <v>5</v>
      </c>
      <c r="V390" s="21" t="s">
        <v>25</v>
      </c>
      <c r="W390" s="12">
        <f t="shared" si="509"/>
        <v>5</v>
      </c>
    </row>
    <row r="391" spans="1:23" ht="18.75">
      <c r="A391" s="24"/>
      <c r="B391" s="24"/>
      <c r="C391" s="24"/>
      <c r="D391" s="24"/>
      <c r="E391" s="24"/>
      <c r="F391" s="24"/>
      <c r="G391" s="20">
        <v>5</v>
      </c>
      <c r="H391" s="20">
        <v>5</v>
      </c>
      <c r="I391" s="20">
        <v>5</v>
      </c>
      <c r="J391" s="20">
        <v>5</v>
      </c>
      <c r="K391" s="20">
        <v>5</v>
      </c>
      <c r="L391" s="20">
        <v>5</v>
      </c>
      <c r="M391" s="21" t="s">
        <v>27</v>
      </c>
      <c r="N391" s="12">
        <f t="shared" si="497"/>
        <v>5</v>
      </c>
      <c r="O391" s="24"/>
      <c r="P391" s="20">
        <v>5</v>
      </c>
      <c r="Q391" s="20">
        <v>5</v>
      </c>
      <c r="R391" s="20">
        <v>5</v>
      </c>
      <c r="S391" s="20">
        <v>5</v>
      </c>
      <c r="T391" s="20">
        <v>5</v>
      </c>
      <c r="U391" s="20">
        <v>5</v>
      </c>
      <c r="V391" s="21" t="s">
        <v>25</v>
      </c>
      <c r="W391" s="12">
        <f t="shared" si="509"/>
        <v>5</v>
      </c>
    </row>
    <row r="392" spans="1:23" ht="18.75">
      <c r="A392" s="24"/>
      <c r="B392" s="24"/>
      <c r="C392" s="24"/>
      <c r="D392" s="24"/>
      <c r="E392" s="24"/>
      <c r="F392" s="24"/>
      <c r="G392" s="20">
        <v>5</v>
      </c>
      <c r="H392" s="20">
        <v>5</v>
      </c>
      <c r="I392" s="20">
        <v>5</v>
      </c>
      <c r="J392" s="20">
        <v>5</v>
      </c>
      <c r="K392" s="20">
        <v>5</v>
      </c>
      <c r="L392" s="20">
        <v>5</v>
      </c>
      <c r="M392" s="21" t="s">
        <v>27</v>
      </c>
      <c r="N392" s="12">
        <f t="shared" si="497"/>
        <v>5</v>
      </c>
      <c r="O392" s="24"/>
      <c r="P392" s="20">
        <v>5</v>
      </c>
      <c r="Q392" s="20">
        <v>5</v>
      </c>
      <c r="R392" s="20">
        <v>5</v>
      </c>
      <c r="S392" s="20">
        <v>5</v>
      </c>
      <c r="T392" s="20">
        <v>5</v>
      </c>
      <c r="U392" s="20">
        <v>5</v>
      </c>
      <c r="V392" s="21" t="s">
        <v>25</v>
      </c>
      <c r="W392" s="12">
        <f t="shared" si="509"/>
        <v>5</v>
      </c>
    </row>
    <row r="393" spans="1:23" ht="30">
      <c r="A393" s="25"/>
      <c r="B393" s="25"/>
      <c r="C393" s="25"/>
      <c r="D393" s="25"/>
      <c r="E393" s="25"/>
      <c r="F393" s="25"/>
      <c r="G393" s="20">
        <v>5</v>
      </c>
      <c r="H393" s="20">
        <v>5</v>
      </c>
      <c r="I393" s="20">
        <v>5</v>
      </c>
      <c r="J393" s="20">
        <v>5</v>
      </c>
      <c r="K393" s="20">
        <v>5</v>
      </c>
      <c r="L393" s="20">
        <v>5</v>
      </c>
      <c r="M393" s="21" t="s">
        <v>28</v>
      </c>
      <c r="N393" s="12">
        <f t="shared" si="497"/>
        <v>5</v>
      </c>
      <c r="O393" s="25"/>
      <c r="P393" s="8"/>
      <c r="Q393" s="8"/>
      <c r="R393" s="8"/>
      <c r="S393" s="8"/>
      <c r="T393" s="8"/>
      <c r="U393" s="8"/>
      <c r="V393" s="8"/>
      <c r="W393" s="12"/>
    </row>
    <row r="394" spans="1:23" ht="18.75">
      <c r="A394" s="9"/>
      <c r="B394" s="9"/>
      <c r="C394" s="9"/>
      <c r="D394" s="9"/>
      <c r="E394" s="9"/>
      <c r="F394" s="10" t="s">
        <v>124</v>
      </c>
      <c r="G394" s="11">
        <f>AVERAGE(G388:G393)</f>
        <v>5</v>
      </c>
      <c r="H394" s="11">
        <f t="shared" ref="H394:L394" si="510">AVERAGE(H388:H393)</f>
        <v>5</v>
      </c>
      <c r="I394" s="11">
        <f t="shared" si="510"/>
        <v>5</v>
      </c>
      <c r="J394" s="11">
        <f t="shared" si="510"/>
        <v>5</v>
      </c>
      <c r="K394" s="11">
        <f t="shared" si="510"/>
        <v>5</v>
      </c>
      <c r="L394" s="11">
        <f t="shared" si="510"/>
        <v>5</v>
      </c>
      <c r="M394" s="9"/>
      <c r="N394" s="12">
        <f t="shared" si="497"/>
        <v>5</v>
      </c>
      <c r="O394" s="10" t="s">
        <v>124</v>
      </c>
      <c r="P394" s="11">
        <f t="shared" ref="P394" si="511">AVERAGE(P388:P393)</f>
        <v>5</v>
      </c>
      <c r="Q394" s="11">
        <f t="shared" ref="Q394" si="512">AVERAGE(Q388:Q393)</f>
        <v>5</v>
      </c>
      <c r="R394" s="11">
        <f t="shared" ref="R394" si="513">AVERAGE(R388:R393)</f>
        <v>5</v>
      </c>
      <c r="S394" s="11">
        <f t="shared" ref="S394" si="514">AVERAGE(S388:S393)</f>
        <v>5</v>
      </c>
      <c r="T394" s="11">
        <f t="shared" ref="T394" si="515">AVERAGE(T388:T393)</f>
        <v>5</v>
      </c>
      <c r="U394" s="11">
        <f t="shared" ref="U394" si="516">AVERAGE(U388:U393)</f>
        <v>5</v>
      </c>
      <c r="V394" s="13"/>
      <c r="W394" s="12">
        <f t="shared" si="509"/>
        <v>5</v>
      </c>
    </row>
    <row r="395" spans="1:23" ht="18.75">
      <c r="A395" s="23">
        <v>6</v>
      </c>
      <c r="B395" s="23">
        <v>11</v>
      </c>
      <c r="C395" s="23" t="s">
        <v>126</v>
      </c>
      <c r="D395" s="23" t="s">
        <v>36</v>
      </c>
      <c r="E395" s="23" t="s">
        <v>106</v>
      </c>
      <c r="F395" s="23" t="s">
        <v>107</v>
      </c>
      <c r="G395" s="20">
        <v>5</v>
      </c>
      <c r="H395" s="20">
        <v>5</v>
      </c>
      <c r="I395" s="20">
        <v>5</v>
      </c>
      <c r="J395" s="20">
        <v>5</v>
      </c>
      <c r="K395" s="20">
        <v>5</v>
      </c>
      <c r="L395" s="20">
        <v>5</v>
      </c>
      <c r="M395" s="21" t="s">
        <v>27</v>
      </c>
      <c r="N395" s="12">
        <f t="shared" si="497"/>
        <v>5</v>
      </c>
      <c r="O395" s="23" t="s">
        <v>107</v>
      </c>
      <c r="P395" s="20">
        <v>5</v>
      </c>
      <c r="Q395" s="20">
        <v>5</v>
      </c>
      <c r="R395" s="20">
        <v>5</v>
      </c>
      <c r="S395" s="20">
        <v>5</v>
      </c>
      <c r="T395" s="20">
        <v>5</v>
      </c>
      <c r="U395" s="20">
        <v>5</v>
      </c>
      <c r="V395" s="21" t="s">
        <v>25</v>
      </c>
      <c r="W395" s="12">
        <f t="shared" si="509"/>
        <v>5</v>
      </c>
    </row>
    <row r="396" spans="1:23" ht="18.75">
      <c r="A396" s="24"/>
      <c r="B396" s="24"/>
      <c r="C396" s="24"/>
      <c r="D396" s="24"/>
      <c r="E396" s="24"/>
      <c r="F396" s="24"/>
      <c r="G396" s="20">
        <v>5</v>
      </c>
      <c r="H396" s="20">
        <v>5</v>
      </c>
      <c r="I396" s="20">
        <v>5</v>
      </c>
      <c r="J396" s="20">
        <v>5</v>
      </c>
      <c r="K396" s="20">
        <v>5</v>
      </c>
      <c r="L396" s="20">
        <v>5</v>
      </c>
      <c r="M396" s="21" t="s">
        <v>27</v>
      </c>
      <c r="N396" s="12">
        <f t="shared" si="497"/>
        <v>5</v>
      </c>
      <c r="O396" s="24"/>
      <c r="P396" s="20">
        <v>5</v>
      </c>
      <c r="Q396" s="20">
        <v>5</v>
      </c>
      <c r="R396" s="20">
        <v>5</v>
      </c>
      <c r="S396" s="20">
        <v>5</v>
      </c>
      <c r="T396" s="20">
        <v>5</v>
      </c>
      <c r="U396" s="20">
        <v>5</v>
      </c>
      <c r="V396" s="21" t="s">
        <v>25</v>
      </c>
      <c r="W396" s="12">
        <f t="shared" si="509"/>
        <v>5</v>
      </c>
    </row>
    <row r="397" spans="1:23" ht="18.75">
      <c r="A397" s="24"/>
      <c r="B397" s="24"/>
      <c r="C397" s="24"/>
      <c r="D397" s="24"/>
      <c r="E397" s="24"/>
      <c r="F397" s="24"/>
      <c r="G397" s="20">
        <v>5</v>
      </c>
      <c r="H397" s="20">
        <v>5</v>
      </c>
      <c r="I397" s="20">
        <v>5</v>
      </c>
      <c r="J397" s="20">
        <v>5</v>
      </c>
      <c r="K397" s="20">
        <v>5</v>
      </c>
      <c r="L397" s="20">
        <v>5</v>
      </c>
      <c r="M397" s="21" t="s">
        <v>27</v>
      </c>
      <c r="N397" s="12">
        <f t="shared" si="497"/>
        <v>5</v>
      </c>
      <c r="O397" s="24"/>
      <c r="P397" s="20">
        <v>5</v>
      </c>
      <c r="Q397" s="20">
        <v>5</v>
      </c>
      <c r="R397" s="20">
        <v>5</v>
      </c>
      <c r="S397" s="20">
        <v>5</v>
      </c>
      <c r="T397" s="20">
        <v>5</v>
      </c>
      <c r="U397" s="20">
        <v>5</v>
      </c>
      <c r="V397" s="21" t="s">
        <v>25</v>
      </c>
      <c r="W397" s="12">
        <f t="shared" si="509"/>
        <v>5</v>
      </c>
    </row>
    <row r="398" spans="1:23" ht="18.75">
      <c r="A398" s="24"/>
      <c r="B398" s="24"/>
      <c r="C398" s="24"/>
      <c r="D398" s="24"/>
      <c r="E398" s="24"/>
      <c r="F398" s="24"/>
      <c r="G398" s="20">
        <v>5</v>
      </c>
      <c r="H398" s="20">
        <v>5</v>
      </c>
      <c r="I398" s="20">
        <v>5</v>
      </c>
      <c r="J398" s="20">
        <v>5</v>
      </c>
      <c r="K398" s="20">
        <v>5</v>
      </c>
      <c r="L398" s="20">
        <v>5</v>
      </c>
      <c r="M398" s="21" t="s">
        <v>27</v>
      </c>
      <c r="N398" s="12">
        <f t="shared" si="497"/>
        <v>5</v>
      </c>
      <c r="O398" s="24"/>
      <c r="P398" s="20">
        <v>5</v>
      </c>
      <c r="Q398" s="20">
        <v>5</v>
      </c>
      <c r="R398" s="20">
        <v>5</v>
      </c>
      <c r="S398" s="20">
        <v>5</v>
      </c>
      <c r="T398" s="20">
        <v>5</v>
      </c>
      <c r="U398" s="20">
        <v>5</v>
      </c>
      <c r="V398" s="21" t="s">
        <v>25</v>
      </c>
      <c r="W398" s="12">
        <f t="shared" si="509"/>
        <v>5</v>
      </c>
    </row>
    <row r="399" spans="1:23" ht="18.75">
      <c r="A399" s="25"/>
      <c r="B399" s="25"/>
      <c r="C399" s="25"/>
      <c r="D399" s="25"/>
      <c r="E399" s="25"/>
      <c r="F399" s="25"/>
      <c r="G399" s="20">
        <v>5</v>
      </c>
      <c r="H399" s="20">
        <v>5</v>
      </c>
      <c r="I399" s="20">
        <v>5</v>
      </c>
      <c r="J399" s="20">
        <v>5</v>
      </c>
      <c r="K399" s="20">
        <v>5</v>
      </c>
      <c r="L399" s="20">
        <v>5</v>
      </c>
      <c r="M399" s="21" t="s">
        <v>27</v>
      </c>
      <c r="N399" s="12">
        <f t="shared" si="497"/>
        <v>5</v>
      </c>
      <c r="O399" s="25"/>
      <c r="P399" s="20">
        <v>5</v>
      </c>
      <c r="Q399" s="20">
        <v>5</v>
      </c>
      <c r="R399" s="20">
        <v>5</v>
      </c>
      <c r="S399" s="20">
        <v>5</v>
      </c>
      <c r="T399" s="20">
        <v>5</v>
      </c>
      <c r="U399" s="20">
        <v>5</v>
      </c>
      <c r="V399" s="21" t="s">
        <v>25</v>
      </c>
      <c r="W399" s="12">
        <f t="shared" si="509"/>
        <v>5</v>
      </c>
    </row>
    <row r="400" spans="1:23" ht="18.75">
      <c r="A400" s="9"/>
      <c r="B400" s="9"/>
      <c r="C400" s="9"/>
      <c r="D400" s="9"/>
      <c r="E400" s="9"/>
      <c r="F400" s="10" t="s">
        <v>124</v>
      </c>
      <c r="G400" s="11">
        <f>AVERAGE(G395:G399)</f>
        <v>5</v>
      </c>
      <c r="H400" s="11">
        <f t="shared" ref="H400:L400" si="517">AVERAGE(H395:H399)</f>
        <v>5</v>
      </c>
      <c r="I400" s="11">
        <f t="shared" si="517"/>
        <v>5</v>
      </c>
      <c r="J400" s="11">
        <f t="shared" si="517"/>
        <v>5</v>
      </c>
      <c r="K400" s="11">
        <f t="shared" si="517"/>
        <v>5</v>
      </c>
      <c r="L400" s="11">
        <f t="shared" si="517"/>
        <v>5</v>
      </c>
      <c r="M400" s="9"/>
      <c r="N400" s="12">
        <f t="shared" si="497"/>
        <v>5</v>
      </c>
      <c r="O400" s="10" t="s">
        <v>124</v>
      </c>
      <c r="P400" s="11">
        <f t="shared" ref="P400" si="518">AVERAGE(P395:P399)</f>
        <v>5</v>
      </c>
      <c r="Q400" s="11">
        <f t="shared" ref="Q400" si="519">AVERAGE(Q395:Q399)</f>
        <v>5</v>
      </c>
      <c r="R400" s="11">
        <f t="shared" ref="R400" si="520">AVERAGE(R395:R399)</f>
        <v>5</v>
      </c>
      <c r="S400" s="11">
        <f t="shared" ref="S400" si="521">AVERAGE(S395:S399)</f>
        <v>5</v>
      </c>
      <c r="T400" s="11">
        <f t="shared" ref="T400" si="522">AVERAGE(T395:T399)</f>
        <v>5</v>
      </c>
      <c r="U400" s="11">
        <f t="shared" ref="U400" si="523">AVERAGE(U395:U399)</f>
        <v>5</v>
      </c>
      <c r="V400" s="13"/>
      <c r="W400" s="12">
        <f t="shared" si="509"/>
        <v>5</v>
      </c>
    </row>
    <row r="401" spans="1:23" ht="18.75">
      <c r="A401" s="23">
        <v>6</v>
      </c>
      <c r="B401" s="23">
        <v>11</v>
      </c>
      <c r="C401" s="23" t="s">
        <v>126</v>
      </c>
      <c r="D401" s="23" t="s">
        <v>36</v>
      </c>
      <c r="E401" s="23" t="s">
        <v>122</v>
      </c>
      <c r="F401" s="23" t="s">
        <v>123</v>
      </c>
      <c r="G401" s="20">
        <v>5</v>
      </c>
      <c r="H401" s="20">
        <v>5</v>
      </c>
      <c r="I401" s="20">
        <v>5</v>
      </c>
      <c r="J401" s="20">
        <v>5</v>
      </c>
      <c r="K401" s="20">
        <v>5</v>
      </c>
      <c r="L401" s="20">
        <v>5</v>
      </c>
      <c r="M401" s="21" t="s">
        <v>27</v>
      </c>
      <c r="N401" s="12">
        <f t="shared" si="497"/>
        <v>5</v>
      </c>
      <c r="O401" s="23" t="s">
        <v>123</v>
      </c>
      <c r="P401" s="20">
        <v>5</v>
      </c>
      <c r="Q401" s="20">
        <v>5</v>
      </c>
      <c r="R401" s="20">
        <v>5</v>
      </c>
      <c r="S401" s="20">
        <v>5</v>
      </c>
      <c r="T401" s="20">
        <v>5</v>
      </c>
      <c r="U401" s="20">
        <v>5</v>
      </c>
      <c r="V401" s="21" t="s">
        <v>25</v>
      </c>
      <c r="W401" s="12">
        <f t="shared" si="509"/>
        <v>5</v>
      </c>
    </row>
    <row r="402" spans="1:23" ht="18.75">
      <c r="A402" s="24"/>
      <c r="B402" s="24"/>
      <c r="C402" s="24"/>
      <c r="D402" s="24"/>
      <c r="E402" s="24"/>
      <c r="F402" s="24"/>
      <c r="G402" s="20">
        <v>5</v>
      </c>
      <c r="H402" s="20">
        <v>5</v>
      </c>
      <c r="I402" s="20">
        <v>5</v>
      </c>
      <c r="J402" s="20">
        <v>5</v>
      </c>
      <c r="K402" s="20">
        <v>5</v>
      </c>
      <c r="L402" s="20">
        <v>5</v>
      </c>
      <c r="M402" s="21" t="s">
        <v>27</v>
      </c>
      <c r="N402" s="12">
        <f t="shared" si="497"/>
        <v>5</v>
      </c>
      <c r="O402" s="24"/>
      <c r="P402" s="20">
        <v>5</v>
      </c>
      <c r="Q402" s="20">
        <v>5</v>
      </c>
      <c r="R402" s="20">
        <v>5</v>
      </c>
      <c r="S402" s="20">
        <v>5</v>
      </c>
      <c r="T402" s="20">
        <v>5</v>
      </c>
      <c r="U402" s="20">
        <v>5</v>
      </c>
      <c r="V402" s="21" t="s">
        <v>25</v>
      </c>
      <c r="W402" s="12">
        <f t="shared" si="509"/>
        <v>5</v>
      </c>
    </row>
    <row r="403" spans="1:23" ht="18.75">
      <c r="A403" s="24"/>
      <c r="B403" s="24"/>
      <c r="C403" s="24"/>
      <c r="D403" s="24"/>
      <c r="E403" s="24"/>
      <c r="F403" s="24"/>
      <c r="G403" s="20">
        <v>5</v>
      </c>
      <c r="H403" s="20">
        <v>5</v>
      </c>
      <c r="I403" s="20">
        <v>5</v>
      </c>
      <c r="J403" s="20">
        <v>5</v>
      </c>
      <c r="K403" s="20">
        <v>5</v>
      </c>
      <c r="L403" s="20">
        <v>5</v>
      </c>
      <c r="M403" s="21" t="s">
        <v>27</v>
      </c>
      <c r="N403" s="12">
        <f t="shared" si="497"/>
        <v>5</v>
      </c>
      <c r="O403" s="24"/>
      <c r="P403" s="20">
        <v>5</v>
      </c>
      <c r="Q403" s="20">
        <v>5</v>
      </c>
      <c r="R403" s="20">
        <v>5</v>
      </c>
      <c r="S403" s="20">
        <v>5</v>
      </c>
      <c r="T403" s="20">
        <v>5</v>
      </c>
      <c r="U403" s="20">
        <v>5</v>
      </c>
      <c r="V403" s="21" t="s">
        <v>25</v>
      </c>
      <c r="W403" s="12">
        <f t="shared" si="509"/>
        <v>5</v>
      </c>
    </row>
    <row r="404" spans="1:23" ht="18.75">
      <c r="A404" s="24"/>
      <c r="B404" s="24"/>
      <c r="C404" s="24"/>
      <c r="D404" s="24"/>
      <c r="E404" s="24"/>
      <c r="F404" s="24"/>
      <c r="G404" s="20">
        <v>5</v>
      </c>
      <c r="H404" s="20">
        <v>5</v>
      </c>
      <c r="I404" s="20">
        <v>5</v>
      </c>
      <c r="J404" s="20">
        <v>5</v>
      </c>
      <c r="K404" s="20">
        <v>5</v>
      </c>
      <c r="L404" s="20">
        <v>5</v>
      </c>
      <c r="M404" s="21" t="s">
        <v>27</v>
      </c>
      <c r="N404" s="12">
        <f t="shared" si="497"/>
        <v>5</v>
      </c>
      <c r="O404" s="24"/>
      <c r="P404" s="20">
        <v>5</v>
      </c>
      <c r="Q404" s="20">
        <v>5</v>
      </c>
      <c r="R404" s="20">
        <v>5</v>
      </c>
      <c r="S404" s="20">
        <v>5</v>
      </c>
      <c r="T404" s="20">
        <v>5</v>
      </c>
      <c r="U404" s="20">
        <v>5</v>
      </c>
      <c r="V404" s="21" t="s">
        <v>25</v>
      </c>
      <c r="W404" s="12">
        <f t="shared" si="509"/>
        <v>5</v>
      </c>
    </row>
    <row r="405" spans="1:23" ht="18.75">
      <c r="A405" s="24"/>
      <c r="B405" s="24"/>
      <c r="C405" s="24"/>
      <c r="D405" s="24"/>
      <c r="E405" s="24"/>
      <c r="F405" s="24"/>
      <c r="G405" s="20">
        <v>5</v>
      </c>
      <c r="H405" s="20">
        <v>5</v>
      </c>
      <c r="I405" s="20">
        <v>5</v>
      </c>
      <c r="J405" s="20">
        <v>5</v>
      </c>
      <c r="K405" s="20">
        <v>5</v>
      </c>
      <c r="L405" s="20">
        <v>5</v>
      </c>
      <c r="M405" s="21" t="s">
        <v>27</v>
      </c>
      <c r="N405" s="12">
        <f t="shared" si="497"/>
        <v>5</v>
      </c>
      <c r="O405" s="24"/>
      <c r="P405" s="20">
        <v>5</v>
      </c>
      <c r="Q405" s="20">
        <v>5</v>
      </c>
      <c r="R405" s="20">
        <v>5</v>
      </c>
      <c r="S405" s="20">
        <v>5</v>
      </c>
      <c r="T405" s="20">
        <v>5</v>
      </c>
      <c r="U405" s="20">
        <v>5</v>
      </c>
      <c r="V405" s="21" t="s">
        <v>25</v>
      </c>
      <c r="W405" s="12">
        <f t="shared" si="509"/>
        <v>5</v>
      </c>
    </row>
    <row r="406" spans="1:23" ht="18.75">
      <c r="A406" s="24"/>
      <c r="B406" s="24"/>
      <c r="C406" s="24"/>
      <c r="D406" s="24"/>
      <c r="E406" s="24"/>
      <c r="F406" s="24"/>
      <c r="G406" s="20">
        <v>5</v>
      </c>
      <c r="H406" s="20">
        <v>5</v>
      </c>
      <c r="I406" s="20">
        <v>5</v>
      </c>
      <c r="J406" s="20">
        <v>5</v>
      </c>
      <c r="K406" s="20">
        <v>5</v>
      </c>
      <c r="L406" s="20">
        <v>5</v>
      </c>
      <c r="M406" s="21" t="s">
        <v>27</v>
      </c>
      <c r="N406" s="12">
        <f t="shared" si="497"/>
        <v>5</v>
      </c>
      <c r="O406" s="24"/>
      <c r="P406" s="20">
        <v>5</v>
      </c>
      <c r="Q406" s="20">
        <v>5</v>
      </c>
      <c r="R406" s="20">
        <v>5</v>
      </c>
      <c r="S406" s="20">
        <v>5</v>
      </c>
      <c r="T406" s="20">
        <v>5</v>
      </c>
      <c r="U406" s="20">
        <v>5</v>
      </c>
      <c r="V406" s="21" t="s">
        <v>25</v>
      </c>
      <c r="W406" s="12">
        <f t="shared" si="509"/>
        <v>5</v>
      </c>
    </row>
    <row r="407" spans="1:23" ht="18.75">
      <c r="A407" s="25"/>
      <c r="B407" s="25"/>
      <c r="C407" s="25"/>
      <c r="D407" s="25"/>
      <c r="E407" s="25"/>
      <c r="F407" s="25"/>
      <c r="G407" s="20">
        <v>5</v>
      </c>
      <c r="H407" s="20">
        <v>5</v>
      </c>
      <c r="I407" s="20">
        <v>5</v>
      </c>
      <c r="J407" s="20">
        <v>5</v>
      </c>
      <c r="K407" s="20">
        <v>5</v>
      </c>
      <c r="L407" s="20">
        <v>5</v>
      </c>
      <c r="M407" s="21" t="s">
        <v>27</v>
      </c>
      <c r="N407" s="12">
        <f t="shared" si="497"/>
        <v>5</v>
      </c>
      <c r="O407" s="25"/>
      <c r="P407" s="20">
        <v>5</v>
      </c>
      <c r="Q407" s="20">
        <v>5</v>
      </c>
      <c r="R407" s="20">
        <v>5</v>
      </c>
      <c r="S407" s="20">
        <v>5</v>
      </c>
      <c r="T407" s="20">
        <v>5</v>
      </c>
      <c r="U407" s="20">
        <v>5</v>
      </c>
      <c r="V407" s="21" t="s">
        <v>25</v>
      </c>
      <c r="W407" s="12">
        <f t="shared" si="509"/>
        <v>5</v>
      </c>
    </row>
    <row r="408" spans="1:23" ht="18.75">
      <c r="A408" s="9"/>
      <c r="B408" s="9"/>
      <c r="C408" s="9"/>
      <c r="D408" s="9"/>
      <c r="E408" s="9"/>
      <c r="F408" s="10" t="s">
        <v>124</v>
      </c>
      <c r="G408" s="11">
        <f>AVERAGE(G401:G407)</f>
        <v>5</v>
      </c>
      <c r="H408" s="11">
        <f t="shared" ref="H408:L408" si="524">AVERAGE(H401:H407)</f>
        <v>5</v>
      </c>
      <c r="I408" s="11">
        <f t="shared" si="524"/>
        <v>5</v>
      </c>
      <c r="J408" s="11">
        <f t="shared" si="524"/>
        <v>5</v>
      </c>
      <c r="K408" s="11">
        <f t="shared" si="524"/>
        <v>5</v>
      </c>
      <c r="L408" s="11">
        <f t="shared" si="524"/>
        <v>5</v>
      </c>
      <c r="M408" s="9"/>
      <c r="N408" s="12">
        <f t="shared" si="497"/>
        <v>5</v>
      </c>
      <c r="O408" s="10" t="s">
        <v>124</v>
      </c>
      <c r="P408" s="11">
        <f t="shared" ref="P408" si="525">AVERAGE(P401:P407)</f>
        <v>5</v>
      </c>
      <c r="Q408" s="11">
        <f t="shared" ref="Q408" si="526">AVERAGE(Q401:Q407)</f>
        <v>5</v>
      </c>
      <c r="R408" s="11">
        <f t="shared" ref="R408" si="527">AVERAGE(R401:R407)</f>
        <v>5</v>
      </c>
      <c r="S408" s="11">
        <f t="shared" ref="S408" si="528">AVERAGE(S401:S407)</f>
        <v>5</v>
      </c>
      <c r="T408" s="11">
        <f t="shared" ref="T408" si="529">AVERAGE(T401:T407)</f>
        <v>5</v>
      </c>
      <c r="U408" s="11">
        <f t="shared" ref="U408" si="530">AVERAGE(U401:U407)</f>
        <v>5</v>
      </c>
      <c r="V408" s="13"/>
      <c r="W408" s="12">
        <f t="shared" si="509"/>
        <v>5</v>
      </c>
    </row>
    <row r="409" spans="1:23" ht="18.75">
      <c r="A409" s="23">
        <v>6</v>
      </c>
      <c r="B409" s="23">
        <v>11</v>
      </c>
      <c r="C409" s="23" t="s">
        <v>126</v>
      </c>
      <c r="D409" s="23" t="s">
        <v>36</v>
      </c>
      <c r="E409" s="23" t="s">
        <v>113</v>
      </c>
      <c r="F409" s="23" t="s">
        <v>114</v>
      </c>
      <c r="G409" s="20">
        <v>5</v>
      </c>
      <c r="H409" s="20">
        <v>5</v>
      </c>
      <c r="I409" s="20">
        <v>5</v>
      </c>
      <c r="J409" s="20">
        <v>5</v>
      </c>
      <c r="K409" s="20">
        <v>5</v>
      </c>
      <c r="L409" s="20">
        <v>5</v>
      </c>
      <c r="M409" s="21" t="s">
        <v>27</v>
      </c>
      <c r="N409" s="12">
        <f t="shared" si="497"/>
        <v>5</v>
      </c>
      <c r="O409" s="23" t="s">
        <v>114</v>
      </c>
      <c r="P409" s="20">
        <v>5</v>
      </c>
      <c r="Q409" s="20">
        <v>5</v>
      </c>
      <c r="R409" s="20">
        <v>5</v>
      </c>
      <c r="S409" s="20">
        <v>5</v>
      </c>
      <c r="T409" s="20">
        <v>5</v>
      </c>
      <c r="U409" s="20">
        <v>5</v>
      </c>
      <c r="V409" s="21" t="s">
        <v>25</v>
      </c>
      <c r="W409" s="12">
        <f t="shared" si="509"/>
        <v>5</v>
      </c>
    </row>
    <row r="410" spans="1:23" ht="18.75">
      <c r="A410" s="24"/>
      <c r="B410" s="24"/>
      <c r="C410" s="24"/>
      <c r="D410" s="24"/>
      <c r="E410" s="24"/>
      <c r="F410" s="24"/>
      <c r="G410" s="20">
        <v>5</v>
      </c>
      <c r="H410" s="20">
        <v>5</v>
      </c>
      <c r="I410" s="20">
        <v>5</v>
      </c>
      <c r="J410" s="20">
        <v>5</v>
      </c>
      <c r="K410" s="20">
        <v>5</v>
      </c>
      <c r="L410" s="20">
        <v>5</v>
      </c>
      <c r="M410" s="21" t="s">
        <v>27</v>
      </c>
      <c r="N410" s="12">
        <f t="shared" si="497"/>
        <v>5</v>
      </c>
      <c r="O410" s="24"/>
      <c r="P410" s="20">
        <v>5</v>
      </c>
      <c r="Q410" s="20">
        <v>5</v>
      </c>
      <c r="R410" s="20">
        <v>5</v>
      </c>
      <c r="S410" s="20">
        <v>5</v>
      </c>
      <c r="T410" s="20">
        <v>5</v>
      </c>
      <c r="U410" s="20">
        <v>5</v>
      </c>
      <c r="V410" s="21" t="s">
        <v>25</v>
      </c>
      <c r="W410" s="12">
        <f t="shared" si="509"/>
        <v>5</v>
      </c>
    </row>
    <row r="411" spans="1:23" ht="18.75">
      <c r="A411" s="24"/>
      <c r="B411" s="24"/>
      <c r="C411" s="24"/>
      <c r="D411" s="24"/>
      <c r="E411" s="24"/>
      <c r="F411" s="24"/>
      <c r="G411" s="20">
        <v>5</v>
      </c>
      <c r="H411" s="20">
        <v>5</v>
      </c>
      <c r="I411" s="20">
        <v>5</v>
      </c>
      <c r="J411" s="20">
        <v>5</v>
      </c>
      <c r="K411" s="20">
        <v>5</v>
      </c>
      <c r="L411" s="20">
        <v>5</v>
      </c>
      <c r="M411" s="21" t="s">
        <v>27</v>
      </c>
      <c r="N411" s="12">
        <f t="shared" si="497"/>
        <v>5</v>
      </c>
      <c r="O411" s="24"/>
      <c r="P411" s="20">
        <v>5</v>
      </c>
      <c r="Q411" s="20">
        <v>5</v>
      </c>
      <c r="R411" s="20">
        <v>5</v>
      </c>
      <c r="S411" s="20">
        <v>5</v>
      </c>
      <c r="T411" s="20">
        <v>5</v>
      </c>
      <c r="U411" s="20">
        <v>5</v>
      </c>
      <c r="V411" s="21" t="s">
        <v>25</v>
      </c>
      <c r="W411" s="12">
        <f t="shared" si="509"/>
        <v>5</v>
      </c>
    </row>
    <row r="412" spans="1:23" ht="18.75">
      <c r="A412" s="24"/>
      <c r="B412" s="24"/>
      <c r="C412" s="24"/>
      <c r="D412" s="24"/>
      <c r="E412" s="24"/>
      <c r="F412" s="24"/>
      <c r="G412" s="20">
        <v>5</v>
      </c>
      <c r="H412" s="20">
        <v>5</v>
      </c>
      <c r="I412" s="20">
        <v>5</v>
      </c>
      <c r="J412" s="20">
        <v>5</v>
      </c>
      <c r="K412" s="20">
        <v>5</v>
      </c>
      <c r="L412" s="20">
        <v>5</v>
      </c>
      <c r="M412" s="21" t="s">
        <v>27</v>
      </c>
      <c r="N412" s="12">
        <f t="shared" si="497"/>
        <v>5</v>
      </c>
      <c r="O412" s="24"/>
      <c r="P412" s="20">
        <v>5</v>
      </c>
      <c r="Q412" s="20">
        <v>5</v>
      </c>
      <c r="R412" s="20">
        <v>5</v>
      </c>
      <c r="S412" s="20">
        <v>5</v>
      </c>
      <c r="T412" s="20">
        <v>5</v>
      </c>
      <c r="U412" s="20">
        <v>5</v>
      </c>
      <c r="V412" s="21" t="s">
        <v>25</v>
      </c>
      <c r="W412" s="12">
        <f t="shared" si="509"/>
        <v>5</v>
      </c>
    </row>
    <row r="413" spans="1:23" ht="18.75">
      <c r="A413" s="24"/>
      <c r="B413" s="24"/>
      <c r="C413" s="24"/>
      <c r="D413" s="24"/>
      <c r="E413" s="24"/>
      <c r="F413" s="24"/>
      <c r="G413" s="20">
        <v>5</v>
      </c>
      <c r="H413" s="20">
        <v>5</v>
      </c>
      <c r="I413" s="20">
        <v>5</v>
      </c>
      <c r="J413" s="20">
        <v>5</v>
      </c>
      <c r="K413" s="20">
        <v>5</v>
      </c>
      <c r="L413" s="20">
        <v>5</v>
      </c>
      <c r="M413" s="21" t="s">
        <v>27</v>
      </c>
      <c r="N413" s="12">
        <f t="shared" si="497"/>
        <v>5</v>
      </c>
      <c r="O413" s="24"/>
      <c r="P413" s="20">
        <v>5</v>
      </c>
      <c r="Q413" s="20">
        <v>5</v>
      </c>
      <c r="R413" s="20">
        <v>5</v>
      </c>
      <c r="S413" s="20">
        <v>5</v>
      </c>
      <c r="T413" s="20">
        <v>5</v>
      </c>
      <c r="U413" s="20">
        <v>5</v>
      </c>
      <c r="V413" s="21" t="s">
        <v>25</v>
      </c>
      <c r="W413" s="12">
        <f t="shared" si="509"/>
        <v>5</v>
      </c>
    </row>
    <row r="414" spans="1:23" ht="18.75">
      <c r="A414" s="24"/>
      <c r="B414" s="24"/>
      <c r="C414" s="24"/>
      <c r="D414" s="24"/>
      <c r="E414" s="24"/>
      <c r="F414" s="24"/>
      <c r="G414" s="20">
        <v>5</v>
      </c>
      <c r="H414" s="20">
        <v>5</v>
      </c>
      <c r="I414" s="20">
        <v>5</v>
      </c>
      <c r="J414" s="20">
        <v>5</v>
      </c>
      <c r="K414" s="20">
        <v>5</v>
      </c>
      <c r="L414" s="20">
        <v>5</v>
      </c>
      <c r="M414" s="21" t="s">
        <v>27</v>
      </c>
      <c r="N414" s="12">
        <f t="shared" si="497"/>
        <v>5</v>
      </c>
      <c r="O414" s="24"/>
      <c r="P414" s="20">
        <v>5</v>
      </c>
      <c r="Q414" s="20">
        <v>5</v>
      </c>
      <c r="R414" s="20">
        <v>5</v>
      </c>
      <c r="S414" s="20">
        <v>5</v>
      </c>
      <c r="T414" s="20">
        <v>5</v>
      </c>
      <c r="U414" s="20">
        <v>5</v>
      </c>
      <c r="V414" s="21" t="s">
        <v>25</v>
      </c>
      <c r="W414" s="12">
        <f t="shared" si="509"/>
        <v>5</v>
      </c>
    </row>
    <row r="415" spans="1:23" ht="18.75">
      <c r="A415" s="25"/>
      <c r="B415" s="25"/>
      <c r="C415" s="25"/>
      <c r="D415" s="25"/>
      <c r="E415" s="25"/>
      <c r="F415" s="25"/>
      <c r="G415" s="20">
        <v>5</v>
      </c>
      <c r="H415" s="20">
        <v>5</v>
      </c>
      <c r="I415" s="20">
        <v>5</v>
      </c>
      <c r="J415" s="20">
        <v>5</v>
      </c>
      <c r="K415" s="20">
        <v>5</v>
      </c>
      <c r="L415" s="20">
        <v>5</v>
      </c>
      <c r="M415" s="21" t="s">
        <v>27</v>
      </c>
      <c r="N415" s="12">
        <f t="shared" si="497"/>
        <v>5</v>
      </c>
      <c r="O415" s="25"/>
      <c r="P415" s="20">
        <v>5</v>
      </c>
      <c r="Q415" s="20">
        <v>5</v>
      </c>
      <c r="R415" s="20">
        <v>5</v>
      </c>
      <c r="S415" s="20">
        <v>5</v>
      </c>
      <c r="T415" s="20">
        <v>5</v>
      </c>
      <c r="U415" s="20">
        <v>5</v>
      </c>
      <c r="V415" s="21" t="s">
        <v>25</v>
      </c>
      <c r="W415" s="12">
        <f t="shared" si="509"/>
        <v>5</v>
      </c>
    </row>
    <row r="416" spans="1:23" ht="18.75">
      <c r="A416" s="9"/>
      <c r="B416" s="9"/>
      <c r="C416" s="9"/>
      <c r="D416" s="9"/>
      <c r="E416" s="9"/>
      <c r="F416" s="10" t="s">
        <v>124</v>
      </c>
      <c r="G416" s="11">
        <f>AVERAGE(G409:G415)</f>
        <v>5</v>
      </c>
      <c r="H416" s="11">
        <f t="shared" ref="H416" si="531">AVERAGE(H409:H415)</f>
        <v>5</v>
      </c>
      <c r="I416" s="11">
        <f t="shared" ref="I416" si="532">AVERAGE(I409:I415)</f>
        <v>5</v>
      </c>
      <c r="J416" s="11">
        <f t="shared" ref="J416" si="533">AVERAGE(J409:J415)</f>
        <v>5</v>
      </c>
      <c r="K416" s="11">
        <f t="shared" ref="K416" si="534">AVERAGE(K409:K415)</f>
        <v>5</v>
      </c>
      <c r="L416" s="11">
        <f t="shared" ref="L416" si="535">AVERAGE(L409:L415)</f>
        <v>5</v>
      </c>
      <c r="M416" s="9"/>
      <c r="N416" s="12">
        <f t="shared" si="497"/>
        <v>5</v>
      </c>
      <c r="O416" s="10" t="s">
        <v>124</v>
      </c>
      <c r="P416" s="11">
        <f t="shared" ref="P416" si="536">AVERAGE(P409:P415)</f>
        <v>5</v>
      </c>
      <c r="Q416" s="11">
        <f t="shared" ref="Q416" si="537">AVERAGE(Q409:Q415)</f>
        <v>5</v>
      </c>
      <c r="R416" s="11">
        <f t="shared" ref="R416" si="538">AVERAGE(R409:R415)</f>
        <v>5</v>
      </c>
      <c r="S416" s="11">
        <f t="shared" ref="S416" si="539">AVERAGE(S409:S415)</f>
        <v>5</v>
      </c>
      <c r="T416" s="11">
        <f t="shared" ref="T416" si="540">AVERAGE(T409:T415)</f>
        <v>5</v>
      </c>
      <c r="U416" s="11">
        <f t="shared" ref="U416" si="541">AVERAGE(U409:U415)</f>
        <v>5</v>
      </c>
      <c r="V416" s="13"/>
      <c r="W416" s="12">
        <f t="shared" ref="W416:W425" si="542">AVERAGE(P416:U416)</f>
        <v>5</v>
      </c>
    </row>
    <row r="417" spans="1:24" s="19" customFormat="1" ht="18.75">
      <c r="A417" s="23">
        <v>6</v>
      </c>
      <c r="B417" s="23">
        <v>11</v>
      </c>
      <c r="C417" s="23" t="s">
        <v>126</v>
      </c>
      <c r="D417" s="23" t="s">
        <v>36</v>
      </c>
      <c r="E417" s="23" t="s">
        <v>119</v>
      </c>
      <c r="F417" s="23" t="s">
        <v>116</v>
      </c>
      <c r="G417" s="20">
        <v>5</v>
      </c>
      <c r="H417" s="20">
        <v>5</v>
      </c>
      <c r="I417" s="20">
        <v>5</v>
      </c>
      <c r="J417" s="20">
        <v>5</v>
      </c>
      <c r="K417" s="20">
        <v>5</v>
      </c>
      <c r="L417" s="20">
        <v>5</v>
      </c>
      <c r="M417" s="21" t="s">
        <v>27</v>
      </c>
      <c r="N417" s="12">
        <f t="shared" si="497"/>
        <v>5</v>
      </c>
      <c r="O417" s="23" t="s">
        <v>116</v>
      </c>
      <c r="P417" s="20">
        <v>5</v>
      </c>
      <c r="Q417" s="20">
        <v>5</v>
      </c>
      <c r="R417" s="20">
        <v>5</v>
      </c>
      <c r="S417" s="20">
        <v>5</v>
      </c>
      <c r="T417" s="20">
        <v>5</v>
      </c>
      <c r="U417" s="20">
        <v>5</v>
      </c>
      <c r="V417" s="21" t="s">
        <v>25</v>
      </c>
      <c r="W417" s="12">
        <f t="shared" si="542"/>
        <v>5</v>
      </c>
    </row>
    <row r="418" spans="1:24" s="19" customFormat="1" ht="18.75">
      <c r="A418" s="24"/>
      <c r="B418" s="24"/>
      <c r="C418" s="24"/>
      <c r="D418" s="24"/>
      <c r="E418" s="24"/>
      <c r="F418" s="24"/>
      <c r="G418" s="20">
        <v>5</v>
      </c>
      <c r="H418" s="20">
        <v>5</v>
      </c>
      <c r="I418" s="20">
        <v>5</v>
      </c>
      <c r="J418" s="20">
        <v>5</v>
      </c>
      <c r="K418" s="20">
        <v>5</v>
      </c>
      <c r="L418" s="20">
        <v>5</v>
      </c>
      <c r="M418" s="21" t="s">
        <v>27</v>
      </c>
      <c r="N418" s="12">
        <f t="shared" si="497"/>
        <v>5</v>
      </c>
      <c r="O418" s="24"/>
      <c r="P418" s="20">
        <v>5</v>
      </c>
      <c r="Q418" s="20">
        <v>5</v>
      </c>
      <c r="R418" s="20">
        <v>5</v>
      </c>
      <c r="S418" s="20">
        <v>5</v>
      </c>
      <c r="T418" s="20">
        <v>5</v>
      </c>
      <c r="U418" s="20">
        <v>5</v>
      </c>
      <c r="V418" s="21" t="s">
        <v>25</v>
      </c>
      <c r="W418" s="12">
        <f t="shared" si="542"/>
        <v>5</v>
      </c>
    </row>
    <row r="419" spans="1:24" s="19" customFormat="1" ht="18.75">
      <c r="A419" s="24"/>
      <c r="B419" s="24"/>
      <c r="C419" s="24"/>
      <c r="D419" s="24"/>
      <c r="E419" s="24"/>
      <c r="F419" s="24"/>
      <c r="G419" s="20">
        <v>5</v>
      </c>
      <c r="H419" s="20">
        <v>5</v>
      </c>
      <c r="I419" s="20">
        <v>5</v>
      </c>
      <c r="J419" s="20">
        <v>5</v>
      </c>
      <c r="K419" s="20">
        <v>5</v>
      </c>
      <c r="L419" s="20">
        <v>5</v>
      </c>
      <c r="M419" s="21" t="s">
        <v>27</v>
      </c>
      <c r="N419" s="12">
        <f t="shared" si="497"/>
        <v>5</v>
      </c>
      <c r="O419" s="24"/>
      <c r="P419" s="20">
        <v>4</v>
      </c>
      <c r="Q419" s="20">
        <v>5</v>
      </c>
      <c r="R419" s="20">
        <v>4</v>
      </c>
      <c r="S419" s="20">
        <v>3</v>
      </c>
      <c r="T419" s="20">
        <v>4</v>
      </c>
      <c r="U419" s="20">
        <v>4</v>
      </c>
      <c r="V419" s="21" t="s">
        <v>100</v>
      </c>
      <c r="W419" s="12">
        <f t="shared" si="542"/>
        <v>4</v>
      </c>
    </row>
    <row r="420" spans="1:24" s="19" customFormat="1" ht="18.75">
      <c r="A420" s="24"/>
      <c r="B420" s="24"/>
      <c r="C420" s="24"/>
      <c r="D420" s="24"/>
      <c r="E420" s="24"/>
      <c r="F420" s="24"/>
      <c r="G420" s="20">
        <v>5</v>
      </c>
      <c r="H420" s="20">
        <v>5</v>
      </c>
      <c r="I420" s="20">
        <v>5</v>
      </c>
      <c r="J420" s="20">
        <v>5</v>
      </c>
      <c r="K420" s="20">
        <v>5</v>
      </c>
      <c r="L420" s="20">
        <v>5</v>
      </c>
      <c r="M420" s="21" t="s">
        <v>27</v>
      </c>
      <c r="N420" s="12">
        <f t="shared" si="497"/>
        <v>5</v>
      </c>
      <c r="O420" s="24"/>
      <c r="P420" s="20">
        <v>5</v>
      </c>
      <c r="Q420" s="20">
        <v>5</v>
      </c>
      <c r="R420" s="20">
        <v>5</v>
      </c>
      <c r="S420" s="20">
        <v>5</v>
      </c>
      <c r="T420" s="20">
        <v>5</v>
      </c>
      <c r="U420" s="20">
        <v>5</v>
      </c>
      <c r="V420" s="21" t="s">
        <v>25</v>
      </c>
      <c r="W420" s="12">
        <f t="shared" si="542"/>
        <v>5</v>
      </c>
    </row>
    <row r="421" spans="1:24" s="19" customFormat="1" ht="18.75">
      <c r="A421" s="24"/>
      <c r="B421" s="24"/>
      <c r="C421" s="24"/>
      <c r="D421" s="24"/>
      <c r="E421" s="24"/>
      <c r="F421" s="24"/>
      <c r="G421" s="20">
        <v>5</v>
      </c>
      <c r="H421" s="20">
        <v>5</v>
      </c>
      <c r="I421" s="20">
        <v>5</v>
      </c>
      <c r="J421" s="20">
        <v>5</v>
      </c>
      <c r="K421" s="20">
        <v>5</v>
      </c>
      <c r="L421" s="20">
        <v>5</v>
      </c>
      <c r="M421" s="21" t="s">
        <v>27</v>
      </c>
      <c r="N421" s="12">
        <f t="shared" si="497"/>
        <v>5</v>
      </c>
      <c r="O421" s="24"/>
      <c r="P421" s="20">
        <v>5</v>
      </c>
      <c r="Q421" s="20">
        <v>5</v>
      </c>
      <c r="R421" s="20">
        <v>5</v>
      </c>
      <c r="S421" s="20">
        <v>5</v>
      </c>
      <c r="T421" s="20">
        <v>5</v>
      </c>
      <c r="U421" s="20">
        <v>5</v>
      </c>
      <c r="V421" s="21" t="s">
        <v>25</v>
      </c>
      <c r="W421" s="12">
        <f t="shared" si="542"/>
        <v>5</v>
      </c>
    </row>
    <row r="422" spans="1:24" s="19" customFormat="1" ht="18.75">
      <c r="A422" s="24"/>
      <c r="B422" s="24"/>
      <c r="C422" s="24"/>
      <c r="D422" s="24"/>
      <c r="E422" s="24"/>
      <c r="F422" s="24"/>
      <c r="G422" s="20">
        <v>5</v>
      </c>
      <c r="H422" s="20">
        <v>5</v>
      </c>
      <c r="I422" s="20">
        <v>5</v>
      </c>
      <c r="J422" s="20">
        <v>5</v>
      </c>
      <c r="K422" s="20">
        <v>5</v>
      </c>
      <c r="L422" s="20">
        <v>5</v>
      </c>
      <c r="M422" s="21" t="s">
        <v>27</v>
      </c>
      <c r="N422" s="12">
        <f t="shared" si="497"/>
        <v>5</v>
      </c>
      <c r="O422" s="24"/>
      <c r="P422" s="17"/>
      <c r="Q422" s="17"/>
      <c r="R422" s="17"/>
      <c r="S422" s="17"/>
      <c r="T422" s="17"/>
      <c r="U422" s="17"/>
      <c r="V422" s="18"/>
      <c r="W422" s="12"/>
    </row>
    <row r="423" spans="1:24" s="19" customFormat="1" ht="18.75">
      <c r="A423" s="25"/>
      <c r="B423" s="25"/>
      <c r="C423" s="25"/>
      <c r="D423" s="25"/>
      <c r="E423" s="25"/>
      <c r="F423" s="25"/>
      <c r="G423" s="20">
        <v>5</v>
      </c>
      <c r="H423" s="20">
        <v>5</v>
      </c>
      <c r="I423" s="20">
        <v>5</v>
      </c>
      <c r="J423" s="20">
        <v>5</v>
      </c>
      <c r="K423" s="20">
        <v>5</v>
      </c>
      <c r="L423" s="20">
        <v>5</v>
      </c>
      <c r="M423" s="21" t="s">
        <v>27</v>
      </c>
      <c r="N423" s="12">
        <f t="shared" si="497"/>
        <v>5</v>
      </c>
      <c r="O423" s="25"/>
      <c r="P423" s="17"/>
      <c r="Q423" s="17"/>
      <c r="R423" s="17"/>
      <c r="S423" s="17"/>
      <c r="T423" s="17"/>
      <c r="U423" s="17"/>
      <c r="V423" s="18"/>
      <c r="W423" s="12"/>
    </row>
    <row r="424" spans="1:24" ht="18.75">
      <c r="A424" s="9"/>
      <c r="B424" s="9"/>
      <c r="C424" s="9"/>
      <c r="D424" s="9"/>
      <c r="E424" s="9"/>
      <c r="F424" s="10" t="s">
        <v>124</v>
      </c>
      <c r="G424" s="11">
        <f>AVERAGE(G415:G423)</f>
        <v>5</v>
      </c>
      <c r="H424" s="11">
        <f t="shared" ref="H424:L424" si="543">AVERAGE(H415:H423)</f>
        <v>5</v>
      </c>
      <c r="I424" s="11">
        <f t="shared" si="543"/>
        <v>5</v>
      </c>
      <c r="J424" s="11">
        <f t="shared" si="543"/>
        <v>5</v>
      </c>
      <c r="K424" s="11">
        <f t="shared" si="543"/>
        <v>5</v>
      </c>
      <c r="L424" s="11">
        <f t="shared" si="543"/>
        <v>5</v>
      </c>
      <c r="M424" s="9"/>
      <c r="N424" s="12">
        <f t="shared" ref="N424" si="544">AVERAGE(G424:L424)</f>
        <v>5</v>
      </c>
      <c r="O424" s="10" t="s">
        <v>124</v>
      </c>
      <c r="P424" s="11">
        <f t="shared" ref="P424:U424" si="545">AVERAGE(P415:P423)</f>
        <v>4.8571428571428568</v>
      </c>
      <c r="Q424" s="11">
        <f t="shared" si="545"/>
        <v>5</v>
      </c>
      <c r="R424" s="11">
        <f t="shared" si="545"/>
        <v>4.8571428571428568</v>
      </c>
      <c r="S424" s="11">
        <f t="shared" si="545"/>
        <v>4.7142857142857144</v>
      </c>
      <c r="T424" s="11">
        <f t="shared" si="545"/>
        <v>4.8571428571428568</v>
      </c>
      <c r="U424" s="11">
        <f t="shared" si="545"/>
        <v>4.8571428571428568</v>
      </c>
      <c r="V424" s="13"/>
      <c r="W424" s="12">
        <f t="shared" ref="W424" si="546">AVERAGE(P424:U424)</f>
        <v>4.8571428571428577</v>
      </c>
    </row>
    <row r="425" spans="1:24" ht="18.75">
      <c r="A425" s="14"/>
      <c r="B425" s="14"/>
      <c r="C425" s="14"/>
      <c r="D425" s="14"/>
      <c r="E425" s="14"/>
      <c r="F425" s="15" t="s">
        <v>125</v>
      </c>
      <c r="G425" s="12">
        <f>(G424+G416+G408+G400+G394+G387+G379+G371+G364+G357+G350+G336+G329+G322+G315+G312+G306+G300+G294+G289+G284+G278+G272+G266+G259+G252+G243+G236+G229+G222+G216+G210+G203+G196+G191+G184+G176+G171+G166+G161+G156+G151+G147+G143+G129+G120+G108+G101+G93+G89+G78+G69+G47+G43+G36+G32+G23+G14)/58</f>
        <v>4.8447865353037773</v>
      </c>
      <c r="H425" s="12">
        <f t="shared" ref="H425:L425" si="547">(H424+H416+H408+H400+H394+H387+H379+H371+H364+H357+H350+H336+H329+H322+H315+H312+H306+H300+H294+H289+H284+H278+H272+H266+H259+H252+H243+H236+H229+H222+H216+H210+H203+H196+H191+H184+H176+H171+H166+H161+H156+H151+H147+H143+H129+H120+H108+H101+H93+H89+H78+H69+H47+H43+H36+H32+H23+H14)/58</f>
        <v>4.7713875205254519</v>
      </c>
      <c r="I425" s="12">
        <f t="shared" si="547"/>
        <v>4.8525246305418719</v>
      </c>
      <c r="J425" s="12">
        <f t="shared" si="547"/>
        <v>4.8217980295566498</v>
      </c>
      <c r="K425" s="12">
        <f t="shared" si="547"/>
        <v>4.8693965517241393</v>
      </c>
      <c r="L425" s="12">
        <f t="shared" si="547"/>
        <v>4.8369047619047612</v>
      </c>
      <c r="M425" s="14"/>
      <c r="N425" s="12">
        <f t="shared" ref="N425" si="548">AVERAGE(G425:L425)</f>
        <v>4.8327996715927757</v>
      </c>
      <c r="O425" s="15" t="s">
        <v>125</v>
      </c>
      <c r="P425" s="12">
        <f>(P424+P416+P408+P400+P394+P387+P379+P371+P364+P357+P350+P343+P336+P329+P322+P315+P312+P306+P300+P294+P289+P284+P278+P272+P266+P259+P252+P245+P243+P236+P229+P222+P216+P210+P203+P196+P191+P184+P176+P171+P166+P161+P156+P151+P147+P143+P138+P129+P120+P108+P101+P93+P89+P85+P80+P78+P69+P60+P56+P47+P43+P36+P32+P23+P14+P10)/66</f>
        <v>4.9202610520792334</v>
      </c>
      <c r="Q425" s="12">
        <f t="shared" ref="Q425:U425" si="549">(Q424+Q416+Q408+Q400+Q394+Q387+Q379+Q371+Q364+Q357+Q350+Q343+Q336+Q329+Q322+Q315+Q312+Q306+Q300+Q294+Q289+Q284+Q278+Q272+Q266+Q259+Q252+Q245+Q243+Q236+Q229+Q222+Q216+Q210+Q203+Q196+Q191+Q184+Q176+Q171+Q166+Q161+Q156+Q151+Q147+Q143+Q138+Q129+Q120+Q108+Q101+Q93+Q89+Q85+Q80+Q78+Q69+Q60+Q56+Q47+Q43+Q36+Q32+Q23+Q14+Q10)/66</f>
        <v>4.8800783812147444</v>
      </c>
      <c r="R425" s="12">
        <f t="shared" si="549"/>
        <v>4.9247409156500064</v>
      </c>
      <c r="S425" s="12">
        <f t="shared" si="549"/>
        <v>4.8945329922602658</v>
      </c>
      <c r="T425" s="12">
        <f t="shared" si="549"/>
        <v>4.8736094713367439</v>
      </c>
      <c r="U425" s="12">
        <f t="shared" si="549"/>
        <v>4.8768513052603959</v>
      </c>
      <c r="V425" s="16"/>
      <c r="W425" s="12">
        <f t="shared" si="542"/>
        <v>4.8950123529668979</v>
      </c>
      <c r="X425" s="12">
        <f>(N425+W425)/2</f>
        <v>4.8639060122798368</v>
      </c>
    </row>
  </sheetData>
  <mergeCells count="448">
    <mergeCell ref="B409:B415"/>
    <mergeCell ref="A409:A415"/>
    <mergeCell ref="O409:O415"/>
    <mergeCell ref="F409:F415"/>
    <mergeCell ref="E409:E415"/>
    <mergeCell ref="D409:D415"/>
    <mergeCell ref="C409:C415"/>
    <mergeCell ref="B395:B399"/>
    <mergeCell ref="A395:A399"/>
    <mergeCell ref="O401:O407"/>
    <mergeCell ref="F401:F407"/>
    <mergeCell ref="E401:E407"/>
    <mergeCell ref="D401:D407"/>
    <mergeCell ref="C401:C407"/>
    <mergeCell ref="B401:B407"/>
    <mergeCell ref="A401:A407"/>
    <mergeCell ref="O395:O399"/>
    <mergeCell ref="F395:F399"/>
    <mergeCell ref="E395:E399"/>
    <mergeCell ref="D395:D399"/>
    <mergeCell ref="C395:C399"/>
    <mergeCell ref="B380:B386"/>
    <mergeCell ref="A380:A386"/>
    <mergeCell ref="O388:O393"/>
    <mergeCell ref="F388:F393"/>
    <mergeCell ref="E388:E393"/>
    <mergeCell ref="D388:D393"/>
    <mergeCell ref="C388:C393"/>
    <mergeCell ref="B388:B393"/>
    <mergeCell ref="A388:A393"/>
    <mergeCell ref="O380:O386"/>
    <mergeCell ref="F380:F386"/>
    <mergeCell ref="E380:E386"/>
    <mergeCell ref="D380:D386"/>
    <mergeCell ref="C380:C386"/>
    <mergeCell ref="B365:B370"/>
    <mergeCell ref="A365:A370"/>
    <mergeCell ref="O372:O378"/>
    <mergeCell ref="F372:F378"/>
    <mergeCell ref="E372:E378"/>
    <mergeCell ref="D372:D378"/>
    <mergeCell ref="C372:C378"/>
    <mergeCell ref="B372:B378"/>
    <mergeCell ref="A372:A378"/>
    <mergeCell ref="O365:O370"/>
    <mergeCell ref="F365:F370"/>
    <mergeCell ref="E365:E370"/>
    <mergeCell ref="D365:D370"/>
    <mergeCell ref="C365:C370"/>
    <mergeCell ref="B351:B356"/>
    <mergeCell ref="A351:A356"/>
    <mergeCell ref="O358:O363"/>
    <mergeCell ref="F358:F363"/>
    <mergeCell ref="E358:E363"/>
    <mergeCell ref="D358:D363"/>
    <mergeCell ref="C358:C363"/>
    <mergeCell ref="B358:B363"/>
    <mergeCell ref="A358:A363"/>
    <mergeCell ref="O351:O356"/>
    <mergeCell ref="F351:F356"/>
    <mergeCell ref="E351:E356"/>
    <mergeCell ref="D351:D356"/>
    <mergeCell ref="C351:C356"/>
    <mergeCell ref="B337:B342"/>
    <mergeCell ref="A337:A342"/>
    <mergeCell ref="O344:O349"/>
    <mergeCell ref="F344:F349"/>
    <mergeCell ref="E344:E349"/>
    <mergeCell ref="D344:D349"/>
    <mergeCell ref="C344:C349"/>
    <mergeCell ref="B344:B349"/>
    <mergeCell ref="A344:A349"/>
    <mergeCell ref="O337:O342"/>
    <mergeCell ref="F337:F342"/>
    <mergeCell ref="E337:E342"/>
    <mergeCell ref="D337:D342"/>
    <mergeCell ref="C337:C342"/>
    <mergeCell ref="B323:B328"/>
    <mergeCell ref="A323:A328"/>
    <mergeCell ref="O330:O335"/>
    <mergeCell ref="F330:F335"/>
    <mergeCell ref="E330:E335"/>
    <mergeCell ref="D330:D335"/>
    <mergeCell ref="C330:C335"/>
    <mergeCell ref="B330:B335"/>
    <mergeCell ref="A330:A335"/>
    <mergeCell ref="O323:O328"/>
    <mergeCell ref="F323:F328"/>
    <mergeCell ref="E323:E328"/>
    <mergeCell ref="D323:D328"/>
    <mergeCell ref="C323:C328"/>
    <mergeCell ref="O316:O321"/>
    <mergeCell ref="F316:F321"/>
    <mergeCell ref="E316:E321"/>
    <mergeCell ref="D316:D321"/>
    <mergeCell ref="B313:B314"/>
    <mergeCell ref="A313:A314"/>
    <mergeCell ref="C316:C321"/>
    <mergeCell ref="B316:B321"/>
    <mergeCell ref="A316:A321"/>
    <mergeCell ref="O313:O314"/>
    <mergeCell ref="F313:F314"/>
    <mergeCell ref="E313:E314"/>
    <mergeCell ref="D313:D314"/>
    <mergeCell ref="C313:C314"/>
    <mergeCell ref="B301:B305"/>
    <mergeCell ref="A301:A305"/>
    <mergeCell ref="O307:O311"/>
    <mergeCell ref="F307:F311"/>
    <mergeCell ref="E307:E311"/>
    <mergeCell ref="D307:D311"/>
    <mergeCell ref="C307:C311"/>
    <mergeCell ref="B307:B311"/>
    <mergeCell ref="A307:A311"/>
    <mergeCell ref="O301:O305"/>
    <mergeCell ref="F301:F305"/>
    <mergeCell ref="E301:E305"/>
    <mergeCell ref="D301:D305"/>
    <mergeCell ref="C301:C305"/>
    <mergeCell ref="B290:B293"/>
    <mergeCell ref="A290:A293"/>
    <mergeCell ref="O295:O299"/>
    <mergeCell ref="F295:F299"/>
    <mergeCell ref="E295:E299"/>
    <mergeCell ref="D295:D299"/>
    <mergeCell ref="C295:C299"/>
    <mergeCell ref="B295:B299"/>
    <mergeCell ref="A295:A299"/>
    <mergeCell ref="O290:O293"/>
    <mergeCell ref="F290:F293"/>
    <mergeCell ref="E290:E293"/>
    <mergeCell ref="D290:D293"/>
    <mergeCell ref="C290:C293"/>
    <mergeCell ref="B279:B283"/>
    <mergeCell ref="A279:A283"/>
    <mergeCell ref="O285:O288"/>
    <mergeCell ref="F285:F288"/>
    <mergeCell ref="E285:E288"/>
    <mergeCell ref="D285:D288"/>
    <mergeCell ref="C285:C288"/>
    <mergeCell ref="B285:B288"/>
    <mergeCell ref="A285:A288"/>
    <mergeCell ref="O279:O283"/>
    <mergeCell ref="F279:F283"/>
    <mergeCell ref="E279:E283"/>
    <mergeCell ref="D279:D283"/>
    <mergeCell ref="C279:C283"/>
    <mergeCell ref="B267:B271"/>
    <mergeCell ref="A267:A271"/>
    <mergeCell ref="O273:O277"/>
    <mergeCell ref="F273:F277"/>
    <mergeCell ref="E273:E277"/>
    <mergeCell ref="D273:D277"/>
    <mergeCell ref="C273:C277"/>
    <mergeCell ref="B273:B277"/>
    <mergeCell ref="A273:A277"/>
    <mergeCell ref="O267:O271"/>
    <mergeCell ref="F267:F271"/>
    <mergeCell ref="E267:E271"/>
    <mergeCell ref="D267:D271"/>
    <mergeCell ref="C267:C271"/>
    <mergeCell ref="B253:B258"/>
    <mergeCell ref="A253:A258"/>
    <mergeCell ref="O260:O265"/>
    <mergeCell ref="F260:F265"/>
    <mergeCell ref="E260:E265"/>
    <mergeCell ref="D260:D265"/>
    <mergeCell ref="C260:C265"/>
    <mergeCell ref="B260:B265"/>
    <mergeCell ref="A260:A265"/>
    <mergeCell ref="O253:O258"/>
    <mergeCell ref="F253:F258"/>
    <mergeCell ref="E253:E258"/>
    <mergeCell ref="D253:D258"/>
    <mergeCell ref="C253:C258"/>
    <mergeCell ref="B237:B242"/>
    <mergeCell ref="A237:A242"/>
    <mergeCell ref="O246:O251"/>
    <mergeCell ref="F246:F251"/>
    <mergeCell ref="E246:E251"/>
    <mergeCell ref="D246:D251"/>
    <mergeCell ref="C246:C251"/>
    <mergeCell ref="B246:B251"/>
    <mergeCell ref="A246:A251"/>
    <mergeCell ref="O237:O242"/>
    <mergeCell ref="F237:F242"/>
    <mergeCell ref="E237:E242"/>
    <mergeCell ref="D237:D242"/>
    <mergeCell ref="C237:C242"/>
    <mergeCell ref="B223:B228"/>
    <mergeCell ref="A223:A228"/>
    <mergeCell ref="O230:O235"/>
    <mergeCell ref="F230:F235"/>
    <mergeCell ref="E230:E235"/>
    <mergeCell ref="D230:D235"/>
    <mergeCell ref="C230:C235"/>
    <mergeCell ref="B230:B235"/>
    <mergeCell ref="A230:A235"/>
    <mergeCell ref="O223:O228"/>
    <mergeCell ref="F223:F228"/>
    <mergeCell ref="E223:E228"/>
    <mergeCell ref="D223:D228"/>
    <mergeCell ref="C223:C228"/>
    <mergeCell ref="B211:B215"/>
    <mergeCell ref="A211:A215"/>
    <mergeCell ref="O217:O221"/>
    <mergeCell ref="F217:F221"/>
    <mergeCell ref="E217:E221"/>
    <mergeCell ref="D217:D221"/>
    <mergeCell ref="C217:C221"/>
    <mergeCell ref="B217:B221"/>
    <mergeCell ref="A217:A221"/>
    <mergeCell ref="O211:O215"/>
    <mergeCell ref="F211:F215"/>
    <mergeCell ref="E211:E215"/>
    <mergeCell ref="D211:D215"/>
    <mergeCell ref="C211:C215"/>
    <mergeCell ref="O204:O209"/>
    <mergeCell ref="F204:F209"/>
    <mergeCell ref="E204:E209"/>
    <mergeCell ref="D204:D209"/>
    <mergeCell ref="C204:C209"/>
    <mergeCell ref="B204:B209"/>
    <mergeCell ref="A204:A209"/>
    <mergeCell ref="B192:B195"/>
    <mergeCell ref="A192:A195"/>
    <mergeCell ref="O197:O202"/>
    <mergeCell ref="F197:F202"/>
    <mergeCell ref="E197:E202"/>
    <mergeCell ref="D197:D202"/>
    <mergeCell ref="C197:C202"/>
    <mergeCell ref="B197:B202"/>
    <mergeCell ref="A197:A202"/>
    <mergeCell ref="O192:O195"/>
    <mergeCell ref="F192:F195"/>
    <mergeCell ref="E192:E195"/>
    <mergeCell ref="D192:D195"/>
    <mergeCell ref="C192:C195"/>
    <mergeCell ref="B177:B183"/>
    <mergeCell ref="A177:A183"/>
    <mergeCell ref="O185:O190"/>
    <mergeCell ref="F185:F190"/>
    <mergeCell ref="E185:E190"/>
    <mergeCell ref="D185:D190"/>
    <mergeCell ref="C185:C190"/>
    <mergeCell ref="B185:B190"/>
    <mergeCell ref="A185:A190"/>
    <mergeCell ref="O177:O183"/>
    <mergeCell ref="F177:F183"/>
    <mergeCell ref="E177:E183"/>
    <mergeCell ref="D177:D183"/>
    <mergeCell ref="C177:C183"/>
    <mergeCell ref="O172:O175"/>
    <mergeCell ref="A172:A175"/>
    <mergeCell ref="B172:B175"/>
    <mergeCell ref="C172:C175"/>
    <mergeCell ref="D172:D175"/>
    <mergeCell ref="E172:E175"/>
    <mergeCell ref="F172:F175"/>
    <mergeCell ref="B162:B165"/>
    <mergeCell ref="A162:A165"/>
    <mergeCell ref="O167:O170"/>
    <mergeCell ref="F167:F170"/>
    <mergeCell ref="E167:E170"/>
    <mergeCell ref="D167:D170"/>
    <mergeCell ref="C167:C170"/>
    <mergeCell ref="B167:B170"/>
    <mergeCell ref="A167:A170"/>
    <mergeCell ref="O162:O165"/>
    <mergeCell ref="F162:F165"/>
    <mergeCell ref="E162:E165"/>
    <mergeCell ref="D162:D165"/>
    <mergeCell ref="C162:C165"/>
    <mergeCell ref="B152:B155"/>
    <mergeCell ref="A152:A155"/>
    <mergeCell ref="O157:O160"/>
    <mergeCell ref="F157:F160"/>
    <mergeCell ref="E157:E160"/>
    <mergeCell ref="D157:D160"/>
    <mergeCell ref="C157:C160"/>
    <mergeCell ref="B157:B160"/>
    <mergeCell ref="A157:A160"/>
    <mergeCell ref="O152:O155"/>
    <mergeCell ref="F152:F155"/>
    <mergeCell ref="E152:E155"/>
    <mergeCell ref="D152:D155"/>
    <mergeCell ref="C152:C155"/>
    <mergeCell ref="B144:B146"/>
    <mergeCell ref="A144:A146"/>
    <mergeCell ref="O148:O150"/>
    <mergeCell ref="F148:F150"/>
    <mergeCell ref="E148:E150"/>
    <mergeCell ref="D148:D150"/>
    <mergeCell ref="C148:C150"/>
    <mergeCell ref="B148:B150"/>
    <mergeCell ref="A148:A150"/>
    <mergeCell ref="O144:O146"/>
    <mergeCell ref="F144:F146"/>
    <mergeCell ref="E144:E146"/>
    <mergeCell ref="D144:D146"/>
    <mergeCell ref="C144:C146"/>
    <mergeCell ref="B130:B137"/>
    <mergeCell ref="A130:A137"/>
    <mergeCell ref="O139:O142"/>
    <mergeCell ref="F139:F142"/>
    <mergeCell ref="E139:E142"/>
    <mergeCell ref="D139:D142"/>
    <mergeCell ref="C139:C142"/>
    <mergeCell ref="B139:B142"/>
    <mergeCell ref="A139:A142"/>
    <mergeCell ref="O130:O137"/>
    <mergeCell ref="F130:F137"/>
    <mergeCell ref="E130:E137"/>
    <mergeCell ref="D130:D137"/>
    <mergeCell ref="C130:C137"/>
    <mergeCell ref="F94:F100"/>
    <mergeCell ref="E94:E100"/>
    <mergeCell ref="D94:D100"/>
    <mergeCell ref="C94:C100"/>
    <mergeCell ref="B109:B119"/>
    <mergeCell ref="A109:A119"/>
    <mergeCell ref="O121:O128"/>
    <mergeCell ref="F121:F128"/>
    <mergeCell ref="E121:E128"/>
    <mergeCell ref="D121:D128"/>
    <mergeCell ref="C121:C128"/>
    <mergeCell ref="B121:B128"/>
    <mergeCell ref="A121:A128"/>
    <mergeCell ref="O109:O119"/>
    <mergeCell ref="F109:F119"/>
    <mergeCell ref="E109:E119"/>
    <mergeCell ref="D109:D119"/>
    <mergeCell ref="C109:C119"/>
    <mergeCell ref="O94:O100"/>
    <mergeCell ref="C48:C55"/>
    <mergeCell ref="B81:B84"/>
    <mergeCell ref="A81:A84"/>
    <mergeCell ref="O86:O88"/>
    <mergeCell ref="F86:F88"/>
    <mergeCell ref="E86:E88"/>
    <mergeCell ref="O81:O84"/>
    <mergeCell ref="F81:F84"/>
    <mergeCell ref="E81:E84"/>
    <mergeCell ref="D81:D84"/>
    <mergeCell ref="C81:C84"/>
    <mergeCell ref="D86:D88"/>
    <mergeCell ref="C86:C88"/>
    <mergeCell ref="B86:B88"/>
    <mergeCell ref="A86:A88"/>
    <mergeCell ref="O70:O77"/>
    <mergeCell ref="F70:F77"/>
    <mergeCell ref="E70:E77"/>
    <mergeCell ref="D70:D77"/>
    <mergeCell ref="C70:C77"/>
    <mergeCell ref="B70:B77"/>
    <mergeCell ref="A70:A77"/>
    <mergeCell ref="O61:O68"/>
    <mergeCell ref="F61:F68"/>
    <mergeCell ref="B33:B35"/>
    <mergeCell ref="A33:A35"/>
    <mergeCell ref="O37:O42"/>
    <mergeCell ref="F37:F42"/>
    <mergeCell ref="E37:E42"/>
    <mergeCell ref="O33:O35"/>
    <mergeCell ref="F33:F35"/>
    <mergeCell ref="E33:E35"/>
    <mergeCell ref="D33:D35"/>
    <mergeCell ref="C33:C35"/>
    <mergeCell ref="D37:D42"/>
    <mergeCell ref="C37:C42"/>
    <mergeCell ref="B37:B42"/>
    <mergeCell ref="A37:A42"/>
    <mergeCell ref="B11:B13"/>
    <mergeCell ref="A11:A13"/>
    <mergeCell ref="O2:O9"/>
    <mergeCell ref="F2:F9"/>
    <mergeCell ref="E2:E9"/>
    <mergeCell ref="D2:D9"/>
    <mergeCell ref="C2:C9"/>
    <mergeCell ref="B2:B9"/>
    <mergeCell ref="A2:A9"/>
    <mergeCell ref="O11:O13"/>
    <mergeCell ref="F11:F13"/>
    <mergeCell ref="E11:E13"/>
    <mergeCell ref="D11:D13"/>
    <mergeCell ref="C11:C13"/>
    <mergeCell ref="B15:B22"/>
    <mergeCell ref="A15:A22"/>
    <mergeCell ref="O24:O31"/>
    <mergeCell ref="F24:F31"/>
    <mergeCell ref="E24:E31"/>
    <mergeCell ref="D24:D31"/>
    <mergeCell ref="C24:C31"/>
    <mergeCell ref="B24:B31"/>
    <mergeCell ref="A24:A31"/>
    <mergeCell ref="O15:O22"/>
    <mergeCell ref="F15:F22"/>
    <mergeCell ref="E15:E22"/>
    <mergeCell ref="D15:D22"/>
    <mergeCell ref="C15:C22"/>
    <mergeCell ref="O44:O46"/>
    <mergeCell ref="F44:F46"/>
    <mergeCell ref="E44:E46"/>
    <mergeCell ref="D44:D46"/>
    <mergeCell ref="C44:C46"/>
    <mergeCell ref="B44:B46"/>
    <mergeCell ref="A44:A46"/>
    <mergeCell ref="D61:D68"/>
    <mergeCell ref="C61:C68"/>
    <mergeCell ref="B61:B68"/>
    <mergeCell ref="A61:A68"/>
    <mergeCell ref="A48:A55"/>
    <mergeCell ref="B48:B55"/>
    <mergeCell ref="O57:O59"/>
    <mergeCell ref="F57:F59"/>
    <mergeCell ref="E57:E59"/>
    <mergeCell ref="D57:D59"/>
    <mergeCell ref="C57:C59"/>
    <mergeCell ref="B57:B59"/>
    <mergeCell ref="A57:A59"/>
    <mergeCell ref="O48:O55"/>
    <mergeCell ref="F48:F55"/>
    <mergeCell ref="E48:E55"/>
    <mergeCell ref="D48:D55"/>
    <mergeCell ref="E61:E68"/>
    <mergeCell ref="O90:O92"/>
    <mergeCell ref="F90:F92"/>
    <mergeCell ref="E90:E92"/>
    <mergeCell ref="D90:D92"/>
    <mergeCell ref="C90:C92"/>
    <mergeCell ref="B90:B92"/>
    <mergeCell ref="A90:A92"/>
    <mergeCell ref="A417:A423"/>
    <mergeCell ref="B417:B423"/>
    <mergeCell ref="C417:C423"/>
    <mergeCell ref="D417:D423"/>
    <mergeCell ref="E417:E423"/>
    <mergeCell ref="F417:F423"/>
    <mergeCell ref="O417:O423"/>
    <mergeCell ref="B94:B100"/>
    <mergeCell ref="A94:A100"/>
    <mergeCell ref="O102:O107"/>
    <mergeCell ref="F102:F107"/>
    <mergeCell ref="E102:E107"/>
    <mergeCell ref="D102:D107"/>
    <mergeCell ref="C102:C107"/>
    <mergeCell ref="B102:B107"/>
    <mergeCell ref="A102:A10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ДФН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</dc:creator>
  <cp:lastModifiedBy>Zoya</cp:lastModifiedBy>
  <dcterms:created xsi:type="dcterms:W3CDTF">2025-02-17T11:23:29Z</dcterms:created>
  <dcterms:modified xsi:type="dcterms:W3CDTF">2025-03-25T09:53:59Z</dcterms:modified>
</cp:coreProperties>
</file>